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UserNA8663\OneDrive - Deutsche Gesellschaft für Internationale Zusammenarbeit (GIZ) GmbH\Bureau\Contrats en cours 2024\83478898_Installation des systèmes de sécurité_MP\"/>
    </mc:Choice>
  </mc:AlternateContent>
  <xr:revisionPtr revIDLastSave="0" documentId="8_{F54C4C64-7D50-4DFA-AE35-DF9695D55998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Modèle d'offre financière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4" i="3" l="1"/>
  <c r="B135" i="3" s="1"/>
  <c r="B136" i="3" s="1"/>
  <c r="F156" i="3" l="1"/>
  <c r="B109" i="3"/>
  <c r="B110" i="3" s="1"/>
  <c r="B111" i="3" s="1"/>
  <c r="B83" i="3"/>
  <c r="B84" i="3" s="1"/>
  <c r="B85" i="3" s="1"/>
  <c r="F105" i="3"/>
  <c r="B57" i="3"/>
  <c r="B58" i="3" s="1"/>
  <c r="B59" i="3" s="1"/>
  <c r="F79" i="3"/>
  <c r="B31" i="3"/>
  <c r="B32" i="3" s="1"/>
  <c r="B33" i="3" s="1"/>
  <c r="F53" i="3"/>
  <c r="B5" i="3"/>
  <c r="B6" i="3" s="1"/>
  <c r="B7" i="3" s="1"/>
  <c r="F27" i="3" l="1"/>
</calcChain>
</file>

<file path=xl/sharedStrings.xml><?xml version="1.0" encoding="utf-8"?>
<sst xmlns="http://schemas.openxmlformats.org/spreadsheetml/2006/main" count="179" uniqueCount="59">
  <si>
    <t xml:space="preserve">SYSTEME DE SECURITE ELECTRONIQUE BUREAU MP BUKAVU </t>
  </si>
  <si>
    <t>N°</t>
  </si>
  <si>
    <t>Items</t>
  </si>
  <si>
    <t xml:space="preserve">Quantités </t>
  </si>
  <si>
    <t>Prix unitaire</t>
  </si>
  <si>
    <t>prix total</t>
  </si>
  <si>
    <t>CCTV-NVR-HIK-8CH 
NVR de H.264 compatible avec camérs jusqu'à 5Mpx, 40Mbps, 2 HDD 4 TB (non inclus) ou son équivalent</t>
  </si>
  <si>
    <t xml:space="preserve">HDD 6TB Disque Dur 6 TB </t>
  </si>
  <si>
    <t xml:space="preserve">CTTV-IP-HIK-TUB50M, 
Hikvision DS-2-CD2143G2-I Camérs bullet acusense camérs de surveillance antivandale 4 Mp H265+avec vision de nuit optimisée 30 mètres et détection intelligente de personne et de véhicule     ou son équivalent                                                                      </t>
  </si>
  <si>
    <t>RACK 6U ou son équivalent</t>
  </si>
  <si>
    <t>Ecran de Visualisation 17''</t>
  </si>
  <si>
    <t>Support Ecran</t>
  </si>
  <si>
    <t>Rouleau cablage UTP Cat 6 ou son équivalent</t>
  </si>
  <si>
    <t xml:space="preserve">Rx PVC Flexible </t>
  </si>
  <si>
    <t>Accessoires d'installation backup éléctrique ( à preciser par le prestaire)</t>
  </si>
  <si>
    <t>Frais d'installation et mise en service CCTV</t>
  </si>
  <si>
    <t>485 Hybrid Panel (16 zones on board), supports up to 32 keyfobs,  supports ap to 40 wireless zonesR ou son équivalent</t>
  </si>
  <si>
    <t>VISION KAYPAD KLT R500 Ultra-slim, élegant touch and rubber-key keypads ou son équivalent</t>
  </si>
  <si>
    <t>VISION GSM MODULE 
celular module
8300069 Dual SIM 4G (CLV412)ou son équivalent</t>
  </si>
  <si>
    <t>Contact Magnétique Filaire</t>
  </si>
  <si>
    <t>Sirène 30W
IDS SIREN</t>
  </si>
  <si>
    <t>CABLAGE
Rouleau cablage dispositif alarme instrusion</t>
  </si>
  <si>
    <t>ACCESSOIRES
Accessoires d'installation alarme intrusion ( batteries, cheville et vis, colle, etc…</t>
  </si>
  <si>
    <t>Frais d'installation et de mise en service alarme intrusion</t>
  </si>
  <si>
    <t>CONVERTISSEUR
Convertisseur-chargeur DC-AC 1.5Kva
Convertisseur hybride 1500 W, 1.5 kVa,24 V,220V, contrôleur de chargeur solaire MPPT, 80A, long, 55-450VDC, onde sinusoïdale pure, convertisseur hors réseau</t>
  </si>
  <si>
    <t>Batterie 12V 100AH</t>
  </si>
  <si>
    <t>Stabilisateur de rensoin 2000 VA</t>
  </si>
  <si>
    <t>Frais d'installation et de mise en service back up électrique</t>
  </si>
  <si>
    <t>SOUS TOTAL MP BUKAVU</t>
  </si>
  <si>
    <t>SYSTEME DE SECURITE ELECTRONIQUE PROPAIX BUKAVU</t>
  </si>
  <si>
    <t>Quantités</t>
  </si>
  <si>
    <t>CCTV-NVR-HIK-8CH 
NVR de H.264 compatible avec camérs jusqu'à 5Mpx, 40Mbps, 2 HDD 4 TB (non inclus), HDMI ou son équivalent</t>
  </si>
  <si>
    <t xml:space="preserve">HDD 6TB 
Disque Dur 6 TB </t>
  </si>
  <si>
    <t xml:space="preserve">CTTV-IP-HIK-TUB50M, 
Hikvision DS-2-CD2143G2-I Caméra bullet acuSense camérs de surveillance antivandale 4 Mp H265+ avec vision de nuit optimisée 30 mètres et détection intelligente de personne et de véhicule ou son équivalent                                                                           </t>
  </si>
  <si>
    <t>RACK 
Rack 6U</t>
  </si>
  <si>
    <t>ECRAN DE VISUALISATION 
Ecran de Visualisation 17''</t>
  </si>
  <si>
    <t>Rouleau cablage UTP Cat 6</t>
  </si>
  <si>
    <t xml:space="preserve">accesoires d'installation ( à préciser par le prestataire) </t>
  </si>
  <si>
    <t>Frais d'installation et de mise en service CCTV</t>
  </si>
  <si>
    <t>Alarme Panel 
485 Hybrid Panel (16 zones on board), supports up to 32 keyfobs,  supports ap to 40 wireless zonesR ou son équivalent</t>
  </si>
  <si>
    <t>VISION GSM MODULE 
celular module
8300069 Dual SIM 4G ( CLV412) ou son équivalent</t>
  </si>
  <si>
    <t>ACCESSOIRES
Accessoires d'installation alarme intrusion ( batteries, cheville et vis, colle, etc…) à preciser par le prestataire</t>
  </si>
  <si>
    <t>Stabilisateur de tensoin 2000 VA</t>
  </si>
  <si>
    <t>SOUS TOTAL PROPAIX BUKAVU</t>
  </si>
  <si>
    <t>SYSTEME DE SECURITE ELECTRONIQUE PROPAIX RESICO GOMA</t>
  </si>
  <si>
    <t xml:space="preserve">CTTV-IP-HIK-TUB50M, 
Hikvision DS-2-CD2143G2-I Caméra bullet acuSense camérs de surveillance antivandale 4 Mp H265+ avec vision de nuit optimisée 30 mètres et détection intelligente de personne et de véhicule ou son équivalent                                                                        </t>
  </si>
  <si>
    <t xml:space="preserve">accesoires d'installation </t>
  </si>
  <si>
    <t>Alarme Panel 
485 Hybrid Panel (16 zones on board), supports up to 32 keyfobs,  supports ap to 40 wireless zonesR</t>
  </si>
  <si>
    <t>VISION GSM MODULE 
celular module
8300069 Dual SIM 4G ( CLV412)</t>
  </si>
  <si>
    <t>Accessoires d'installation backup éléctrique</t>
  </si>
  <si>
    <t>SOUS TOTAL PROPAIX RESICO GOMA</t>
  </si>
  <si>
    <t xml:space="preserve">SYSTEME DE SECURITE ELECTRONIQUE BUREAU ZFD BUKAVU </t>
  </si>
  <si>
    <t>VISION GSM MODULE 
celular module
8300069 Dual SIM 4G (CLV412)</t>
  </si>
  <si>
    <t>ACCESSOIRES
Accessoires d'installation alarme intrusion ( batteries, cheville et vis, colle, etc… à preciser par le prestataire</t>
  </si>
  <si>
    <t>Accessoires d'installation backup éléctrique à préciser par le prestataire</t>
  </si>
  <si>
    <t>SOUS TOTAL ZFD BUKAVU</t>
  </si>
  <si>
    <t xml:space="preserve">SYSTEME DE SECURITE ELECTRONIQUE BUREAU QUALIPRO BUKAVU </t>
  </si>
  <si>
    <t xml:space="preserve">SYSTEME DE SECURITE ELECTRONIQUE BUREAU QUALIPRO UVIRA </t>
  </si>
  <si>
    <t>SOUS TOTAL QUALIPRO UVIRA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</si>
</sst>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3" fillId="6" borderId="7" xfId="0" applyFont="1" applyFill="1" applyBorder="1" applyAlignment="1">
      <alignment vertical="center"/>
    </xf>
    <xf numFmtId="0" fontId="3" fillId="7" borderId="7" xfId="0" applyFont="1" applyFill="1" applyBorder="1" applyAlignment="1">
      <alignment vertical="center"/>
    </xf>
    <xf numFmtId="0" fontId="3" fillId="8" borderId="7" xfId="0" applyFont="1" applyFill="1" applyBorder="1" applyAlignment="1">
      <alignment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218D5-65CC-47E5-893A-C005CB05E0D9}">
  <dimension ref="B1:F156"/>
  <sheetViews>
    <sheetView tabSelected="1" topLeftCell="A4" workbookViewId="0">
      <selection activeCell="L19" sqref="L19"/>
    </sheetView>
  </sheetViews>
  <sheetFormatPr baseColWidth="10" defaultColWidth="8.77734375" defaultRowHeight="14.4"/>
  <cols>
    <col min="1" max="1" width="2.44140625" customWidth="1"/>
    <col min="2" max="2" width="4.21875" customWidth="1"/>
    <col min="3" max="3" width="54.21875" customWidth="1"/>
    <col min="4" max="4" width="9.44140625" style="1" customWidth="1"/>
    <col min="5" max="5" width="11.88671875" customWidth="1"/>
    <col min="6" max="6" width="13.88671875" customWidth="1"/>
  </cols>
  <sheetData>
    <row r="1" spans="2:6" ht="15" thickBot="1"/>
    <row r="2" spans="2:6" ht="14.4" customHeight="1" thickBot="1">
      <c r="B2" s="42" t="s">
        <v>0</v>
      </c>
      <c r="C2" s="43"/>
      <c r="D2" s="43"/>
      <c r="E2" s="43"/>
      <c r="F2" s="44"/>
    </row>
    <row r="3" spans="2:6" ht="32.1" customHeight="1" thickBot="1">
      <c r="B3" s="15" t="s">
        <v>1</v>
      </c>
      <c r="C3" s="15" t="s">
        <v>2</v>
      </c>
      <c r="D3" s="16" t="s">
        <v>3</v>
      </c>
      <c r="E3" s="15" t="s">
        <v>4</v>
      </c>
      <c r="F3" s="15" t="s">
        <v>5</v>
      </c>
    </row>
    <row r="4" spans="2:6" ht="41.4" customHeight="1">
      <c r="B4" s="2">
        <v>1</v>
      </c>
      <c r="C4" s="3" t="s">
        <v>6</v>
      </c>
      <c r="D4" s="4">
        <v>1</v>
      </c>
      <c r="E4" s="17"/>
      <c r="F4" s="17"/>
    </row>
    <row r="5" spans="2:6" ht="15.9" customHeight="1">
      <c r="B5" s="2">
        <f t="shared" ref="B5:B7" si="0">B4+1</f>
        <v>2</v>
      </c>
      <c r="C5" s="5" t="s">
        <v>7</v>
      </c>
      <c r="D5" s="6">
        <v>1</v>
      </c>
      <c r="E5" s="17"/>
      <c r="F5" s="17"/>
    </row>
    <row r="6" spans="2:6" ht="72" customHeight="1">
      <c r="B6" s="2">
        <f t="shared" si="0"/>
        <v>3</v>
      </c>
      <c r="C6" s="5" t="s">
        <v>8</v>
      </c>
      <c r="D6" s="6">
        <v>2</v>
      </c>
      <c r="E6" s="17"/>
      <c r="F6" s="17"/>
    </row>
    <row r="7" spans="2:6" ht="15.6">
      <c r="B7" s="2">
        <f t="shared" si="0"/>
        <v>4</v>
      </c>
      <c r="C7" s="7" t="s">
        <v>9</v>
      </c>
      <c r="D7" s="4">
        <v>1</v>
      </c>
      <c r="E7" s="17"/>
      <c r="F7" s="17"/>
    </row>
    <row r="8" spans="2:6">
      <c r="B8" s="7">
        <v>5</v>
      </c>
      <c r="C8" s="7" t="s">
        <v>10</v>
      </c>
      <c r="D8" s="4">
        <v>1</v>
      </c>
      <c r="E8" s="17"/>
      <c r="F8" s="17"/>
    </row>
    <row r="9" spans="2:6">
      <c r="B9" s="8">
        <v>6</v>
      </c>
      <c r="C9" s="8" t="s">
        <v>11</v>
      </c>
      <c r="D9" s="9">
        <v>1</v>
      </c>
      <c r="E9" s="17"/>
      <c r="F9" s="17"/>
    </row>
    <row r="10" spans="2:6">
      <c r="B10" s="8">
        <v>7</v>
      </c>
      <c r="C10" s="8" t="s">
        <v>12</v>
      </c>
      <c r="D10" s="9">
        <v>1</v>
      </c>
      <c r="E10" s="17"/>
      <c r="F10" s="17"/>
    </row>
    <row r="11" spans="2:6">
      <c r="B11" s="8">
        <v>8</v>
      </c>
      <c r="C11" s="8" t="s">
        <v>13</v>
      </c>
      <c r="D11" s="9">
        <v>1</v>
      </c>
      <c r="E11" s="17"/>
      <c r="F11" s="17"/>
    </row>
    <row r="12" spans="2:6" ht="28.8">
      <c r="B12" s="8">
        <v>9</v>
      </c>
      <c r="C12" s="10" t="s">
        <v>14</v>
      </c>
      <c r="D12" s="9">
        <v>1</v>
      </c>
      <c r="E12" s="17"/>
      <c r="F12" s="17"/>
    </row>
    <row r="13" spans="2:6">
      <c r="B13" s="8">
        <v>10</v>
      </c>
      <c r="C13" s="8" t="s">
        <v>15</v>
      </c>
      <c r="D13" s="9">
        <v>1</v>
      </c>
      <c r="E13" s="17"/>
      <c r="F13" s="17"/>
    </row>
    <row r="14" spans="2:6" ht="35.1" customHeight="1">
      <c r="B14" s="8">
        <v>11</v>
      </c>
      <c r="C14" s="10" t="s">
        <v>16</v>
      </c>
      <c r="D14" s="9">
        <v>1</v>
      </c>
      <c r="E14" s="17"/>
      <c r="F14" s="17"/>
    </row>
    <row r="15" spans="2:6" ht="28.8">
      <c r="B15" s="8">
        <v>12</v>
      </c>
      <c r="C15" s="10" t="s">
        <v>17</v>
      </c>
      <c r="D15" s="9">
        <v>1</v>
      </c>
      <c r="E15" s="17"/>
      <c r="F15" s="17"/>
    </row>
    <row r="16" spans="2:6" ht="43.2">
      <c r="B16" s="8">
        <v>13</v>
      </c>
      <c r="C16" s="10" t="s">
        <v>18</v>
      </c>
      <c r="D16" s="9">
        <v>1</v>
      </c>
      <c r="E16" s="17"/>
      <c r="F16" s="17"/>
    </row>
    <row r="17" spans="2:6">
      <c r="B17" s="8">
        <v>14</v>
      </c>
      <c r="C17" s="10" t="s">
        <v>19</v>
      </c>
      <c r="D17" s="9">
        <v>2</v>
      </c>
      <c r="E17" s="17"/>
      <c r="F17" s="17"/>
    </row>
    <row r="18" spans="2:6" ht="28.8">
      <c r="B18" s="8">
        <v>15</v>
      </c>
      <c r="C18" s="10" t="s">
        <v>20</v>
      </c>
      <c r="D18" s="9">
        <v>1</v>
      </c>
      <c r="E18" s="17"/>
      <c r="F18" s="17"/>
    </row>
    <row r="19" spans="2:6" ht="28.8">
      <c r="B19" s="8">
        <v>16</v>
      </c>
      <c r="C19" s="11" t="s">
        <v>21</v>
      </c>
      <c r="D19" s="9">
        <v>2</v>
      </c>
      <c r="E19" s="17"/>
      <c r="F19" s="17"/>
    </row>
    <row r="20" spans="2:6" ht="43.2">
      <c r="B20" s="8">
        <v>17</v>
      </c>
      <c r="C20" s="10" t="s">
        <v>22</v>
      </c>
      <c r="D20" s="9">
        <v>1</v>
      </c>
      <c r="E20" s="17"/>
      <c r="F20" s="17"/>
    </row>
    <row r="21" spans="2:6">
      <c r="B21" s="8">
        <v>18</v>
      </c>
      <c r="C21" s="8" t="s">
        <v>23</v>
      </c>
      <c r="D21" s="9">
        <v>1</v>
      </c>
      <c r="E21" s="17"/>
      <c r="F21" s="17"/>
    </row>
    <row r="22" spans="2:6" ht="72">
      <c r="B22" s="8">
        <v>19</v>
      </c>
      <c r="C22" s="10" t="s">
        <v>24</v>
      </c>
      <c r="D22" s="9">
        <v>1</v>
      </c>
      <c r="E22" s="17"/>
      <c r="F22" s="17"/>
    </row>
    <row r="23" spans="2:6">
      <c r="B23" s="8">
        <v>20</v>
      </c>
      <c r="C23" s="8" t="s">
        <v>25</v>
      </c>
      <c r="D23" s="9">
        <v>1</v>
      </c>
      <c r="E23" s="17"/>
      <c r="F23" s="17"/>
    </row>
    <row r="24" spans="2:6">
      <c r="B24" s="8">
        <v>21</v>
      </c>
      <c r="C24" s="8" t="s">
        <v>26</v>
      </c>
      <c r="D24" s="9">
        <v>1</v>
      </c>
      <c r="E24" s="17"/>
      <c r="F24" s="17"/>
    </row>
    <row r="25" spans="2:6" ht="28.8">
      <c r="B25" s="8">
        <v>22</v>
      </c>
      <c r="C25" s="10" t="s">
        <v>14</v>
      </c>
      <c r="D25" s="9">
        <v>1</v>
      </c>
      <c r="E25" s="17"/>
      <c r="F25" s="17"/>
    </row>
    <row r="26" spans="2:6" ht="15" thickBot="1">
      <c r="B26" s="14">
        <v>23</v>
      </c>
      <c r="C26" s="12" t="s">
        <v>27</v>
      </c>
      <c r="D26" s="13">
        <v>1</v>
      </c>
      <c r="E26" s="18"/>
      <c r="F26" s="18"/>
    </row>
    <row r="27" spans="2:6" ht="15" thickBot="1">
      <c r="B27" s="30" t="s">
        <v>28</v>
      </c>
      <c r="C27" s="31"/>
      <c r="D27" s="31"/>
      <c r="E27" s="31"/>
      <c r="F27" s="21">
        <f>SUM(F4:F26)</f>
        <v>0</v>
      </c>
    </row>
    <row r="28" spans="2:6" ht="15.6" customHeight="1" thickBot="1">
      <c r="B28" s="45" t="s">
        <v>29</v>
      </c>
      <c r="C28" s="46"/>
      <c r="D28" s="46"/>
      <c r="E28" s="46"/>
      <c r="F28" s="47"/>
    </row>
    <row r="29" spans="2:6" ht="20.100000000000001" customHeight="1" thickBot="1">
      <c r="B29" s="15" t="s">
        <v>1</v>
      </c>
      <c r="C29" s="15" t="s">
        <v>2</v>
      </c>
      <c r="D29" s="16" t="s">
        <v>30</v>
      </c>
      <c r="E29" s="15" t="s">
        <v>4</v>
      </c>
      <c r="F29" s="15" t="s">
        <v>5</v>
      </c>
    </row>
    <row r="30" spans="2:6" ht="43.2">
      <c r="B30" s="2">
        <v>1</v>
      </c>
      <c r="C30" s="3" t="s">
        <v>31</v>
      </c>
      <c r="D30" s="4">
        <v>1</v>
      </c>
      <c r="E30" s="17"/>
      <c r="F30" s="17"/>
    </row>
    <row r="31" spans="2:6" ht="28.8">
      <c r="B31" s="2">
        <f t="shared" ref="B31:B33" si="1">B30+1</f>
        <v>2</v>
      </c>
      <c r="C31" s="5" t="s">
        <v>32</v>
      </c>
      <c r="D31" s="6">
        <v>1</v>
      </c>
      <c r="E31" s="17"/>
      <c r="F31" s="17"/>
    </row>
    <row r="32" spans="2:6" ht="72">
      <c r="B32" s="2">
        <f t="shared" si="1"/>
        <v>3</v>
      </c>
      <c r="C32" s="5" t="s">
        <v>33</v>
      </c>
      <c r="D32" s="6">
        <v>5</v>
      </c>
      <c r="E32" s="17"/>
      <c r="F32" s="17"/>
    </row>
    <row r="33" spans="2:6" ht="28.8">
      <c r="B33" s="2">
        <f t="shared" si="1"/>
        <v>4</v>
      </c>
      <c r="C33" s="5" t="s">
        <v>34</v>
      </c>
      <c r="D33" s="4">
        <v>1</v>
      </c>
      <c r="E33" s="17"/>
      <c r="F33" s="17"/>
    </row>
    <row r="34" spans="2:6" ht="28.8">
      <c r="B34" s="7">
        <v>5</v>
      </c>
      <c r="C34" s="5" t="s">
        <v>35</v>
      </c>
      <c r="D34" s="4">
        <v>1</v>
      </c>
      <c r="E34" s="17"/>
      <c r="F34" s="17"/>
    </row>
    <row r="35" spans="2:6">
      <c r="B35" s="8">
        <v>6</v>
      </c>
      <c r="C35" s="8" t="s">
        <v>11</v>
      </c>
      <c r="D35" s="9">
        <v>1</v>
      </c>
      <c r="E35" s="17"/>
      <c r="F35" s="17"/>
    </row>
    <row r="36" spans="2:6">
      <c r="B36" s="8">
        <v>7</v>
      </c>
      <c r="C36" s="8" t="s">
        <v>36</v>
      </c>
      <c r="D36" s="9">
        <v>2</v>
      </c>
      <c r="E36" s="17"/>
      <c r="F36" s="17"/>
    </row>
    <row r="37" spans="2:6">
      <c r="B37" s="8">
        <v>8</v>
      </c>
      <c r="C37" s="8" t="s">
        <v>13</v>
      </c>
      <c r="D37" s="9">
        <v>2</v>
      </c>
      <c r="E37" s="17"/>
      <c r="F37" s="17"/>
    </row>
    <row r="38" spans="2:6">
      <c r="B38" s="8">
        <v>9</v>
      </c>
      <c r="C38" s="8" t="s">
        <v>37</v>
      </c>
      <c r="D38" s="9">
        <v>1</v>
      </c>
      <c r="E38" s="17"/>
      <c r="F38" s="17"/>
    </row>
    <row r="39" spans="2:6">
      <c r="B39" s="8">
        <v>10</v>
      </c>
      <c r="C39" s="8" t="s">
        <v>38</v>
      </c>
      <c r="D39" s="9">
        <v>1</v>
      </c>
      <c r="E39" s="17"/>
      <c r="F39" s="17"/>
    </row>
    <row r="40" spans="2:6" ht="43.2">
      <c r="B40" s="8">
        <v>11</v>
      </c>
      <c r="C40" s="10" t="s">
        <v>39</v>
      </c>
      <c r="D40" s="9">
        <v>1</v>
      </c>
      <c r="E40" s="17"/>
      <c r="F40" s="17"/>
    </row>
    <row r="41" spans="2:6" ht="28.8">
      <c r="B41" s="8">
        <v>12</v>
      </c>
      <c r="C41" s="10" t="s">
        <v>17</v>
      </c>
      <c r="D41" s="9">
        <v>1</v>
      </c>
      <c r="E41" s="17"/>
      <c r="F41" s="17"/>
    </row>
    <row r="42" spans="2:6" ht="43.2">
      <c r="B42" s="8">
        <v>13</v>
      </c>
      <c r="C42" s="10" t="s">
        <v>40</v>
      </c>
      <c r="D42" s="9">
        <v>1</v>
      </c>
      <c r="E42" s="17"/>
      <c r="F42" s="17"/>
    </row>
    <row r="43" spans="2:6">
      <c r="B43" s="8">
        <v>14</v>
      </c>
      <c r="C43" s="10" t="s">
        <v>19</v>
      </c>
      <c r="D43" s="9">
        <v>5</v>
      </c>
      <c r="E43" s="17"/>
      <c r="F43" s="17"/>
    </row>
    <row r="44" spans="2:6" ht="28.8">
      <c r="B44" s="8">
        <v>15</v>
      </c>
      <c r="C44" s="10" t="s">
        <v>20</v>
      </c>
      <c r="D44" s="9">
        <v>1</v>
      </c>
      <c r="E44" s="17"/>
      <c r="F44" s="17"/>
    </row>
    <row r="45" spans="2:6" ht="28.8">
      <c r="B45" s="8">
        <v>16</v>
      </c>
      <c r="C45" s="11" t="s">
        <v>21</v>
      </c>
      <c r="D45" s="9">
        <v>2.5</v>
      </c>
      <c r="E45" s="17"/>
      <c r="F45" s="17"/>
    </row>
    <row r="46" spans="2:6" ht="56.4" customHeight="1">
      <c r="B46" s="8">
        <v>17</v>
      </c>
      <c r="C46" s="10" t="s">
        <v>41</v>
      </c>
      <c r="D46" s="9">
        <v>1</v>
      </c>
      <c r="E46" s="17"/>
      <c r="F46" s="17"/>
    </row>
    <row r="47" spans="2:6">
      <c r="B47" s="8">
        <v>18</v>
      </c>
      <c r="C47" s="8" t="s">
        <v>23</v>
      </c>
      <c r="D47" s="9">
        <v>1</v>
      </c>
      <c r="E47" s="17"/>
      <c r="F47" s="17"/>
    </row>
    <row r="48" spans="2:6" ht="72">
      <c r="B48" s="8">
        <v>19</v>
      </c>
      <c r="C48" s="10" t="s">
        <v>24</v>
      </c>
      <c r="D48" s="9">
        <v>1</v>
      </c>
      <c r="E48" s="17"/>
      <c r="F48" s="17"/>
    </row>
    <row r="49" spans="2:6">
      <c r="B49" s="8">
        <v>20</v>
      </c>
      <c r="C49" s="8" t="s">
        <v>25</v>
      </c>
      <c r="D49" s="9">
        <v>1</v>
      </c>
      <c r="E49" s="17"/>
      <c r="F49" s="17"/>
    </row>
    <row r="50" spans="2:6">
      <c r="B50" s="8">
        <v>21</v>
      </c>
      <c r="C50" s="8" t="s">
        <v>42</v>
      </c>
      <c r="D50" s="9">
        <v>1</v>
      </c>
      <c r="E50" s="17"/>
      <c r="F50" s="17"/>
    </row>
    <row r="51" spans="2:6" ht="28.8">
      <c r="B51" s="8">
        <v>22</v>
      </c>
      <c r="C51" s="10" t="s">
        <v>14</v>
      </c>
      <c r="D51" s="9">
        <v>1</v>
      </c>
      <c r="E51" s="17"/>
      <c r="F51" s="17"/>
    </row>
    <row r="52" spans="2:6" ht="15" thickBot="1">
      <c r="B52" s="14">
        <v>23</v>
      </c>
      <c r="C52" s="12" t="s">
        <v>27</v>
      </c>
      <c r="D52" s="13">
        <v>1</v>
      </c>
      <c r="E52" s="18"/>
      <c r="F52" s="18"/>
    </row>
    <row r="53" spans="2:6" ht="15" thickBot="1">
      <c r="B53" s="25" t="s">
        <v>43</v>
      </c>
      <c r="C53" s="26"/>
      <c r="D53" s="26"/>
      <c r="E53" s="26"/>
      <c r="F53" s="22">
        <f>SUM(F30:F52)</f>
        <v>0</v>
      </c>
    </row>
    <row r="54" spans="2:6" ht="15.6" customHeight="1" thickBot="1">
      <c r="B54" s="27" t="s">
        <v>44</v>
      </c>
      <c r="C54" s="28"/>
      <c r="D54" s="28"/>
      <c r="E54" s="28"/>
      <c r="F54" s="29"/>
    </row>
    <row r="55" spans="2:6" ht="20.100000000000001" customHeight="1" thickBot="1">
      <c r="B55" s="15" t="s">
        <v>1</v>
      </c>
      <c r="C55" s="15" t="s">
        <v>2</v>
      </c>
      <c r="D55" s="16" t="s">
        <v>30</v>
      </c>
      <c r="E55" s="15" t="s">
        <v>4</v>
      </c>
      <c r="F55" s="15" t="s">
        <v>5</v>
      </c>
    </row>
    <row r="56" spans="2:6" ht="43.2">
      <c r="B56" s="2">
        <v>1</v>
      </c>
      <c r="C56" s="3" t="s">
        <v>31</v>
      </c>
      <c r="D56" s="4">
        <v>1</v>
      </c>
      <c r="E56" s="17"/>
      <c r="F56" s="17"/>
    </row>
    <row r="57" spans="2:6" ht="28.8">
      <c r="B57" s="2">
        <f t="shared" ref="B57:B59" si="2">B56+1</f>
        <v>2</v>
      </c>
      <c r="C57" s="5" t="s">
        <v>32</v>
      </c>
      <c r="D57" s="6">
        <v>1</v>
      </c>
      <c r="E57" s="17"/>
      <c r="F57" s="17"/>
    </row>
    <row r="58" spans="2:6" ht="72">
      <c r="B58" s="2">
        <f t="shared" si="2"/>
        <v>3</v>
      </c>
      <c r="C58" s="5" t="s">
        <v>45</v>
      </c>
      <c r="D58" s="6">
        <v>3</v>
      </c>
      <c r="E58" s="17"/>
      <c r="F58" s="17"/>
    </row>
    <row r="59" spans="2:6" ht="28.8">
      <c r="B59" s="2">
        <f t="shared" si="2"/>
        <v>4</v>
      </c>
      <c r="C59" s="5" t="s">
        <v>34</v>
      </c>
      <c r="D59" s="4">
        <v>1</v>
      </c>
      <c r="E59" s="17"/>
      <c r="F59" s="17"/>
    </row>
    <row r="60" spans="2:6" ht="28.8">
      <c r="B60" s="7">
        <v>5</v>
      </c>
      <c r="C60" s="5" t="s">
        <v>35</v>
      </c>
      <c r="D60" s="4">
        <v>1</v>
      </c>
      <c r="E60" s="17"/>
      <c r="F60" s="17"/>
    </row>
    <row r="61" spans="2:6">
      <c r="B61" s="8">
        <v>6</v>
      </c>
      <c r="C61" s="8" t="s">
        <v>11</v>
      </c>
      <c r="D61" s="9">
        <v>1</v>
      </c>
      <c r="E61" s="17"/>
      <c r="F61" s="17"/>
    </row>
    <row r="62" spans="2:6">
      <c r="B62" s="8">
        <v>7</v>
      </c>
      <c r="C62" s="8" t="s">
        <v>36</v>
      </c>
      <c r="D62" s="9">
        <v>1</v>
      </c>
      <c r="E62" s="17"/>
      <c r="F62" s="17"/>
    </row>
    <row r="63" spans="2:6">
      <c r="B63" s="8">
        <v>8</v>
      </c>
      <c r="C63" s="8" t="s">
        <v>13</v>
      </c>
      <c r="D63" s="9">
        <v>2</v>
      </c>
      <c r="E63" s="17"/>
      <c r="F63" s="17"/>
    </row>
    <row r="64" spans="2:6">
      <c r="B64" s="8">
        <v>9</v>
      </c>
      <c r="C64" s="8" t="s">
        <v>46</v>
      </c>
      <c r="D64" s="9">
        <v>1</v>
      </c>
      <c r="E64" s="17"/>
      <c r="F64" s="17"/>
    </row>
    <row r="65" spans="2:6">
      <c r="B65" s="8">
        <v>10</v>
      </c>
      <c r="C65" s="8" t="s">
        <v>38</v>
      </c>
      <c r="D65" s="9">
        <v>1</v>
      </c>
      <c r="E65" s="17"/>
      <c r="F65" s="17"/>
    </row>
    <row r="66" spans="2:6" ht="43.2">
      <c r="B66" s="8">
        <v>11</v>
      </c>
      <c r="C66" s="10" t="s">
        <v>47</v>
      </c>
      <c r="D66" s="9">
        <v>1</v>
      </c>
      <c r="E66" s="17"/>
      <c r="F66" s="17"/>
    </row>
    <row r="67" spans="2:6" ht="28.8">
      <c r="B67" s="8">
        <v>12</v>
      </c>
      <c r="C67" s="10" t="s">
        <v>17</v>
      </c>
      <c r="D67" s="9">
        <v>1</v>
      </c>
      <c r="E67" s="17"/>
      <c r="F67" s="17"/>
    </row>
    <row r="68" spans="2:6" ht="43.2">
      <c r="B68" s="8">
        <v>13</v>
      </c>
      <c r="C68" s="10" t="s">
        <v>48</v>
      </c>
      <c r="D68" s="9">
        <v>1</v>
      </c>
      <c r="E68" s="17"/>
      <c r="F68" s="17"/>
    </row>
    <row r="69" spans="2:6">
      <c r="B69" s="8">
        <v>14</v>
      </c>
      <c r="C69" s="10" t="s">
        <v>19</v>
      </c>
      <c r="D69" s="9">
        <v>2</v>
      </c>
      <c r="E69" s="17"/>
      <c r="F69" s="17"/>
    </row>
    <row r="70" spans="2:6" ht="28.8">
      <c r="B70" s="8">
        <v>15</v>
      </c>
      <c r="C70" s="10" t="s">
        <v>20</v>
      </c>
      <c r="D70" s="9">
        <v>1</v>
      </c>
      <c r="E70" s="17"/>
      <c r="F70" s="17"/>
    </row>
    <row r="71" spans="2:6" ht="28.8">
      <c r="B71" s="8">
        <v>16</v>
      </c>
      <c r="C71" s="11" t="s">
        <v>21</v>
      </c>
      <c r="D71" s="9">
        <v>2</v>
      </c>
      <c r="E71" s="17"/>
      <c r="F71" s="17"/>
    </row>
    <row r="72" spans="2:6" ht="43.2">
      <c r="B72" s="8">
        <v>17</v>
      </c>
      <c r="C72" s="10" t="s">
        <v>22</v>
      </c>
      <c r="D72" s="9">
        <v>1</v>
      </c>
      <c r="E72" s="17"/>
      <c r="F72" s="17"/>
    </row>
    <row r="73" spans="2:6">
      <c r="B73" s="8">
        <v>18</v>
      </c>
      <c r="C73" s="8" t="s">
        <v>23</v>
      </c>
      <c r="D73" s="9">
        <v>1</v>
      </c>
      <c r="E73" s="17"/>
      <c r="F73" s="17"/>
    </row>
    <row r="74" spans="2:6" ht="72">
      <c r="B74" s="8">
        <v>19</v>
      </c>
      <c r="C74" s="10" t="s">
        <v>24</v>
      </c>
      <c r="D74" s="9">
        <v>1</v>
      </c>
      <c r="E74" s="17"/>
      <c r="F74" s="17"/>
    </row>
    <row r="75" spans="2:6">
      <c r="B75" s="8">
        <v>20</v>
      </c>
      <c r="C75" s="8" t="s">
        <v>25</v>
      </c>
      <c r="D75" s="9">
        <v>1</v>
      </c>
      <c r="E75" s="17"/>
      <c r="F75" s="17"/>
    </row>
    <row r="76" spans="2:6">
      <c r="B76" s="8">
        <v>21</v>
      </c>
      <c r="C76" s="8" t="s">
        <v>26</v>
      </c>
      <c r="D76" s="9">
        <v>1</v>
      </c>
      <c r="E76" s="17"/>
      <c r="F76" s="17"/>
    </row>
    <row r="77" spans="2:6">
      <c r="B77" s="8">
        <v>22</v>
      </c>
      <c r="C77" s="8" t="s">
        <v>49</v>
      </c>
      <c r="D77" s="9">
        <v>1</v>
      </c>
      <c r="E77" s="17"/>
      <c r="F77" s="17"/>
    </row>
    <row r="78" spans="2:6" ht="15" thickBot="1">
      <c r="B78" s="14">
        <v>23</v>
      </c>
      <c r="C78" s="12" t="s">
        <v>27</v>
      </c>
      <c r="D78" s="13">
        <v>1</v>
      </c>
      <c r="E78" s="18"/>
      <c r="F78" s="18"/>
    </row>
    <row r="79" spans="2:6" ht="15" thickBot="1">
      <c r="B79" s="30" t="s">
        <v>50</v>
      </c>
      <c r="C79" s="31"/>
      <c r="D79" s="31"/>
      <c r="E79" s="31"/>
      <c r="F79" s="21">
        <f>SUM(F56:F78)</f>
        <v>0</v>
      </c>
    </row>
    <row r="80" spans="2:6" ht="16.2" thickBot="1">
      <c r="B80" s="32" t="s">
        <v>51</v>
      </c>
      <c r="C80" s="33"/>
      <c r="D80" s="33"/>
      <c r="E80" s="33"/>
      <c r="F80" s="34"/>
    </row>
    <row r="81" spans="2:6" ht="31.8" thickBot="1">
      <c r="B81" s="15" t="s">
        <v>1</v>
      </c>
      <c r="C81" s="15" t="s">
        <v>2</v>
      </c>
      <c r="D81" s="16" t="s">
        <v>3</v>
      </c>
      <c r="E81" s="15" t="s">
        <v>4</v>
      </c>
      <c r="F81" s="15" t="s">
        <v>5</v>
      </c>
    </row>
    <row r="82" spans="2:6" ht="43.2">
      <c r="B82" s="2">
        <v>1</v>
      </c>
      <c r="C82" s="3" t="s">
        <v>6</v>
      </c>
      <c r="D82" s="4">
        <v>1</v>
      </c>
      <c r="E82" s="17"/>
      <c r="F82" s="17"/>
    </row>
    <row r="83" spans="2:6" ht="15.6">
      <c r="B83" s="2">
        <f t="shared" ref="B83:B85" si="3">B82+1</f>
        <v>2</v>
      </c>
      <c r="C83" s="5" t="s">
        <v>7</v>
      </c>
      <c r="D83" s="6">
        <v>1</v>
      </c>
      <c r="E83" s="17"/>
      <c r="F83" s="17"/>
    </row>
    <row r="84" spans="2:6" ht="72">
      <c r="B84" s="2">
        <f t="shared" si="3"/>
        <v>3</v>
      </c>
      <c r="C84" s="5" t="s">
        <v>8</v>
      </c>
      <c r="D84" s="6">
        <v>2</v>
      </c>
      <c r="E84" s="17"/>
      <c r="F84" s="17"/>
    </row>
    <row r="85" spans="2:6" ht="15.6">
      <c r="B85" s="2">
        <f t="shared" si="3"/>
        <v>4</v>
      </c>
      <c r="C85" s="7" t="s">
        <v>9</v>
      </c>
      <c r="D85" s="4">
        <v>1</v>
      </c>
      <c r="E85" s="17"/>
      <c r="F85" s="17"/>
    </row>
    <row r="86" spans="2:6">
      <c r="B86" s="7">
        <v>5</v>
      </c>
      <c r="C86" s="7" t="s">
        <v>10</v>
      </c>
      <c r="D86" s="4">
        <v>1</v>
      </c>
      <c r="E86" s="17"/>
      <c r="F86" s="17"/>
    </row>
    <row r="87" spans="2:6">
      <c r="B87" s="8">
        <v>6</v>
      </c>
      <c r="C87" s="8" t="s">
        <v>11</v>
      </c>
      <c r="D87" s="9">
        <v>1</v>
      </c>
      <c r="E87" s="17"/>
      <c r="F87" s="17"/>
    </row>
    <row r="88" spans="2:6">
      <c r="B88" s="8">
        <v>7</v>
      </c>
      <c r="C88" s="8" t="s">
        <v>12</v>
      </c>
      <c r="D88" s="9">
        <v>1</v>
      </c>
      <c r="E88" s="17"/>
      <c r="F88" s="17"/>
    </row>
    <row r="89" spans="2:6">
      <c r="B89" s="8">
        <v>8</v>
      </c>
      <c r="C89" s="8" t="s">
        <v>13</v>
      </c>
      <c r="D89" s="9">
        <v>1</v>
      </c>
      <c r="E89" s="17"/>
      <c r="F89" s="17"/>
    </row>
    <row r="90" spans="2:6">
      <c r="B90" s="8">
        <v>9</v>
      </c>
      <c r="C90" s="8" t="s">
        <v>37</v>
      </c>
      <c r="D90" s="9">
        <v>1</v>
      </c>
      <c r="E90" s="17"/>
      <c r="F90" s="17"/>
    </row>
    <row r="91" spans="2:6">
      <c r="B91" s="8">
        <v>10</v>
      </c>
      <c r="C91" s="8" t="s">
        <v>15</v>
      </c>
      <c r="D91" s="9">
        <v>1</v>
      </c>
      <c r="E91" s="17"/>
      <c r="F91" s="17"/>
    </row>
    <row r="92" spans="2:6" ht="28.8">
      <c r="B92" s="8">
        <v>11</v>
      </c>
      <c r="C92" s="10" t="s">
        <v>16</v>
      </c>
      <c r="D92" s="9">
        <v>1</v>
      </c>
      <c r="E92" s="17"/>
      <c r="F92" s="17"/>
    </row>
    <row r="93" spans="2:6" ht="28.8">
      <c r="B93" s="8">
        <v>12</v>
      </c>
      <c r="C93" s="10" t="s">
        <v>17</v>
      </c>
      <c r="D93" s="9">
        <v>1</v>
      </c>
      <c r="E93" s="17"/>
      <c r="F93" s="17"/>
    </row>
    <row r="94" spans="2:6" ht="43.2">
      <c r="B94" s="8">
        <v>13</v>
      </c>
      <c r="C94" s="10" t="s">
        <v>52</v>
      </c>
      <c r="D94" s="9">
        <v>1</v>
      </c>
      <c r="E94" s="17"/>
      <c r="F94" s="17"/>
    </row>
    <row r="95" spans="2:6">
      <c r="B95" s="8">
        <v>14</v>
      </c>
      <c r="C95" s="10" t="s">
        <v>19</v>
      </c>
      <c r="D95" s="9">
        <v>2</v>
      </c>
      <c r="E95" s="17"/>
      <c r="F95" s="17"/>
    </row>
    <row r="96" spans="2:6" ht="28.8">
      <c r="B96" s="8">
        <v>15</v>
      </c>
      <c r="C96" s="10" t="s">
        <v>20</v>
      </c>
      <c r="D96" s="9">
        <v>1</v>
      </c>
      <c r="E96" s="17"/>
      <c r="F96" s="17"/>
    </row>
    <row r="97" spans="2:6" ht="28.8">
      <c r="B97" s="8">
        <v>16</v>
      </c>
      <c r="C97" s="11" t="s">
        <v>21</v>
      </c>
      <c r="D97" s="9">
        <v>2</v>
      </c>
      <c r="E97" s="17"/>
      <c r="F97" s="17"/>
    </row>
    <row r="98" spans="2:6" ht="43.2">
      <c r="B98" s="8">
        <v>17</v>
      </c>
      <c r="C98" s="10" t="s">
        <v>53</v>
      </c>
      <c r="D98" s="9">
        <v>1</v>
      </c>
      <c r="E98" s="17"/>
      <c r="F98" s="17"/>
    </row>
    <row r="99" spans="2:6">
      <c r="B99" s="8">
        <v>18</v>
      </c>
      <c r="C99" s="8" t="s">
        <v>23</v>
      </c>
      <c r="D99" s="9">
        <v>1</v>
      </c>
      <c r="E99" s="17"/>
      <c r="F99" s="17"/>
    </row>
    <row r="100" spans="2:6" ht="72">
      <c r="B100" s="8">
        <v>19</v>
      </c>
      <c r="C100" s="10" t="s">
        <v>24</v>
      </c>
      <c r="D100" s="9">
        <v>1</v>
      </c>
      <c r="E100" s="17"/>
      <c r="F100" s="17"/>
    </row>
    <row r="101" spans="2:6">
      <c r="B101" s="8">
        <v>20</v>
      </c>
      <c r="C101" s="8" t="s">
        <v>25</v>
      </c>
      <c r="D101" s="9">
        <v>1</v>
      </c>
      <c r="E101" s="17"/>
      <c r="F101" s="17"/>
    </row>
    <row r="102" spans="2:6">
      <c r="B102" s="8">
        <v>21</v>
      </c>
      <c r="C102" s="8" t="s">
        <v>26</v>
      </c>
      <c r="D102" s="9">
        <v>1</v>
      </c>
      <c r="E102" s="17"/>
      <c r="F102" s="17"/>
    </row>
    <row r="103" spans="2:6" ht="28.8">
      <c r="B103" s="8">
        <v>22</v>
      </c>
      <c r="C103" s="10" t="s">
        <v>54</v>
      </c>
      <c r="D103" s="9">
        <v>1</v>
      </c>
      <c r="E103" s="17"/>
      <c r="F103" s="17"/>
    </row>
    <row r="104" spans="2:6" ht="15" thickBot="1">
      <c r="B104" s="14">
        <v>23</v>
      </c>
      <c r="C104" s="12" t="s">
        <v>27</v>
      </c>
      <c r="D104" s="13">
        <v>1</v>
      </c>
      <c r="E104" s="18"/>
      <c r="F104" s="18"/>
    </row>
    <row r="105" spans="2:6" ht="15" thickBot="1">
      <c r="B105" s="35" t="s">
        <v>55</v>
      </c>
      <c r="C105" s="36"/>
      <c r="D105" s="36"/>
      <c r="E105" s="36"/>
      <c r="F105" s="20">
        <f>SUM(F82:F104)</f>
        <v>0</v>
      </c>
    </row>
    <row r="106" spans="2:6" ht="16.2" thickBot="1">
      <c r="B106" s="37" t="s">
        <v>56</v>
      </c>
      <c r="C106" s="38"/>
      <c r="D106" s="38"/>
      <c r="E106" s="38"/>
      <c r="F106" s="39"/>
    </row>
    <row r="107" spans="2:6" ht="31.8" thickBot="1">
      <c r="B107" s="23" t="s">
        <v>1</v>
      </c>
      <c r="C107" s="23" t="s">
        <v>2</v>
      </c>
      <c r="D107" s="24" t="s">
        <v>3</v>
      </c>
      <c r="E107" s="23" t="s">
        <v>4</v>
      </c>
      <c r="F107" s="23" t="s">
        <v>5</v>
      </c>
    </row>
    <row r="108" spans="2:6" ht="43.2">
      <c r="B108" s="2">
        <v>1</v>
      </c>
      <c r="C108" s="3" t="s">
        <v>6</v>
      </c>
      <c r="D108" s="4">
        <v>1</v>
      </c>
      <c r="E108" s="17"/>
      <c r="F108" s="17"/>
    </row>
    <row r="109" spans="2:6" ht="15.6">
      <c r="B109" s="2">
        <f t="shared" ref="B109:B111" si="4">B108+1</f>
        <v>2</v>
      </c>
      <c r="C109" s="5" t="s">
        <v>7</v>
      </c>
      <c r="D109" s="6">
        <v>1</v>
      </c>
      <c r="E109" s="17"/>
      <c r="F109" s="17"/>
    </row>
    <row r="110" spans="2:6" ht="72">
      <c r="B110" s="2">
        <f t="shared" si="4"/>
        <v>3</v>
      </c>
      <c r="C110" s="5" t="s">
        <v>8</v>
      </c>
      <c r="D110" s="6">
        <v>2</v>
      </c>
      <c r="E110" s="17"/>
      <c r="F110" s="17"/>
    </row>
    <row r="111" spans="2:6" ht="15.6">
      <c r="B111" s="2">
        <f t="shared" si="4"/>
        <v>4</v>
      </c>
      <c r="C111" s="7" t="s">
        <v>9</v>
      </c>
      <c r="D111" s="4">
        <v>1</v>
      </c>
      <c r="E111" s="17"/>
      <c r="F111" s="17"/>
    </row>
    <row r="112" spans="2:6">
      <c r="B112" s="7">
        <v>5</v>
      </c>
      <c r="C112" s="7" t="s">
        <v>10</v>
      </c>
      <c r="D112" s="4">
        <v>1</v>
      </c>
      <c r="E112" s="17"/>
      <c r="F112" s="17"/>
    </row>
    <row r="113" spans="2:6">
      <c r="B113" s="8">
        <v>6</v>
      </c>
      <c r="C113" s="8" t="s">
        <v>11</v>
      </c>
      <c r="D113" s="9">
        <v>1</v>
      </c>
      <c r="E113" s="17"/>
      <c r="F113" s="17"/>
    </row>
    <row r="114" spans="2:6">
      <c r="B114" s="8">
        <v>7</v>
      </c>
      <c r="C114" s="8" t="s">
        <v>12</v>
      </c>
      <c r="D114" s="9">
        <v>1</v>
      </c>
      <c r="E114" s="17"/>
      <c r="F114" s="17"/>
    </row>
    <row r="115" spans="2:6">
      <c r="B115" s="8">
        <v>8</v>
      </c>
      <c r="C115" s="8" t="s">
        <v>13</v>
      </c>
      <c r="D115" s="9">
        <v>1</v>
      </c>
      <c r="E115" s="17"/>
      <c r="F115" s="17"/>
    </row>
    <row r="116" spans="2:6">
      <c r="B116" s="8">
        <v>9</v>
      </c>
      <c r="C116" s="8" t="s">
        <v>37</v>
      </c>
      <c r="D116" s="9">
        <v>1</v>
      </c>
      <c r="E116" s="17"/>
      <c r="F116" s="17"/>
    </row>
    <row r="117" spans="2:6">
      <c r="B117" s="8">
        <v>10</v>
      </c>
      <c r="C117" s="8" t="s">
        <v>15</v>
      </c>
      <c r="D117" s="9">
        <v>1</v>
      </c>
      <c r="E117" s="17"/>
      <c r="F117" s="17"/>
    </row>
    <row r="118" spans="2:6" ht="28.8">
      <c r="B118" s="8">
        <v>11</v>
      </c>
      <c r="C118" s="10" t="s">
        <v>16</v>
      </c>
      <c r="D118" s="9">
        <v>1</v>
      </c>
      <c r="E118" s="17"/>
      <c r="F118" s="17"/>
    </row>
    <row r="119" spans="2:6" ht="28.8">
      <c r="B119" s="8">
        <v>12</v>
      </c>
      <c r="C119" s="10" t="s">
        <v>17</v>
      </c>
      <c r="D119" s="9">
        <v>1</v>
      </c>
      <c r="E119" s="17"/>
      <c r="F119" s="17"/>
    </row>
    <row r="120" spans="2:6" ht="43.2">
      <c r="B120" s="8">
        <v>13</v>
      </c>
      <c r="C120" s="10" t="s">
        <v>52</v>
      </c>
      <c r="D120" s="9">
        <v>1</v>
      </c>
      <c r="E120" s="17"/>
      <c r="F120" s="17"/>
    </row>
    <row r="121" spans="2:6">
      <c r="B121" s="8">
        <v>14</v>
      </c>
      <c r="C121" s="10" t="s">
        <v>19</v>
      </c>
      <c r="D121" s="9">
        <v>2</v>
      </c>
      <c r="E121" s="17"/>
      <c r="F121" s="17"/>
    </row>
    <row r="122" spans="2:6" ht="28.8">
      <c r="B122" s="8">
        <v>15</v>
      </c>
      <c r="C122" s="10" t="s">
        <v>20</v>
      </c>
      <c r="D122" s="9">
        <v>1</v>
      </c>
      <c r="E122" s="17"/>
      <c r="F122" s="17"/>
    </row>
    <row r="123" spans="2:6" ht="28.8">
      <c r="B123" s="8">
        <v>16</v>
      </c>
      <c r="C123" s="11" t="s">
        <v>21</v>
      </c>
      <c r="D123" s="9">
        <v>2</v>
      </c>
      <c r="E123" s="17"/>
      <c r="F123" s="17"/>
    </row>
    <row r="124" spans="2:6" ht="43.2">
      <c r="B124" s="8">
        <v>17</v>
      </c>
      <c r="C124" s="10" t="s">
        <v>53</v>
      </c>
      <c r="D124" s="9">
        <v>1</v>
      </c>
      <c r="E124" s="17"/>
      <c r="F124" s="17"/>
    </row>
    <row r="125" spans="2:6">
      <c r="B125" s="8">
        <v>18</v>
      </c>
      <c r="C125" s="8" t="s">
        <v>23</v>
      </c>
      <c r="D125" s="9">
        <v>1</v>
      </c>
      <c r="E125" s="17"/>
      <c r="F125" s="17"/>
    </row>
    <row r="126" spans="2:6" ht="72">
      <c r="B126" s="8">
        <v>19</v>
      </c>
      <c r="C126" s="10" t="s">
        <v>24</v>
      </c>
      <c r="D126" s="9">
        <v>1</v>
      </c>
      <c r="E126" s="17"/>
      <c r="F126" s="17"/>
    </row>
    <row r="127" spans="2:6">
      <c r="B127" s="8">
        <v>20</v>
      </c>
      <c r="C127" s="8" t="s">
        <v>25</v>
      </c>
      <c r="D127" s="9">
        <v>1</v>
      </c>
      <c r="E127" s="17"/>
      <c r="F127" s="17"/>
    </row>
    <row r="128" spans="2:6">
      <c r="B128" s="8">
        <v>21</v>
      </c>
      <c r="C128" s="8" t="s">
        <v>26</v>
      </c>
      <c r="D128" s="9">
        <v>1</v>
      </c>
      <c r="E128" s="17"/>
      <c r="F128" s="17"/>
    </row>
    <row r="129" spans="2:6" ht="28.8">
      <c r="B129" s="8">
        <v>22</v>
      </c>
      <c r="C129" s="10" t="s">
        <v>14</v>
      </c>
      <c r="D129" s="9">
        <v>1</v>
      </c>
      <c r="E129" s="17"/>
      <c r="F129" s="17"/>
    </row>
    <row r="130" spans="2:6" ht="15" thickBot="1">
      <c r="B130" s="14">
        <v>23</v>
      </c>
      <c r="C130" s="12" t="s">
        <v>27</v>
      </c>
      <c r="D130" s="13">
        <v>1</v>
      </c>
      <c r="E130" s="18"/>
      <c r="F130" s="18"/>
    </row>
    <row r="131" spans="2:6" ht="16.2" thickBot="1">
      <c r="B131" s="37" t="s">
        <v>57</v>
      </c>
      <c r="C131" s="38"/>
      <c r="D131" s="38"/>
      <c r="E131" s="38"/>
      <c r="F131" s="39"/>
    </row>
    <row r="132" spans="2:6" ht="31.8" thickBot="1">
      <c r="B132" s="23" t="s">
        <v>1</v>
      </c>
      <c r="C132" s="23" t="s">
        <v>2</v>
      </c>
      <c r="D132" s="24" t="s">
        <v>3</v>
      </c>
      <c r="E132" s="23" t="s">
        <v>4</v>
      </c>
      <c r="F132" s="23" t="s">
        <v>5</v>
      </c>
    </row>
    <row r="133" spans="2:6" ht="43.2">
      <c r="B133" s="2">
        <v>1</v>
      </c>
      <c r="C133" s="3" t="s">
        <v>6</v>
      </c>
      <c r="D133" s="4">
        <v>1</v>
      </c>
      <c r="E133" s="17"/>
      <c r="F133" s="17"/>
    </row>
    <row r="134" spans="2:6" ht="15.6">
      <c r="B134" s="2">
        <f t="shared" ref="B134:B136" si="5">B133+1</f>
        <v>2</v>
      </c>
      <c r="C134" s="5" t="s">
        <v>7</v>
      </c>
      <c r="D134" s="6">
        <v>1</v>
      </c>
      <c r="E134" s="17"/>
      <c r="F134" s="17"/>
    </row>
    <row r="135" spans="2:6" ht="72">
      <c r="B135" s="2">
        <f t="shared" si="5"/>
        <v>3</v>
      </c>
      <c r="C135" s="5" t="s">
        <v>8</v>
      </c>
      <c r="D135" s="6">
        <v>2</v>
      </c>
      <c r="E135" s="17"/>
      <c r="F135" s="17"/>
    </row>
    <row r="136" spans="2:6" ht="15.6">
      <c r="B136" s="2">
        <f t="shared" si="5"/>
        <v>4</v>
      </c>
      <c r="C136" s="7" t="s">
        <v>9</v>
      </c>
      <c r="D136" s="4">
        <v>1</v>
      </c>
      <c r="E136" s="17"/>
      <c r="F136" s="17"/>
    </row>
    <row r="137" spans="2:6">
      <c r="B137" s="7">
        <v>5</v>
      </c>
      <c r="C137" s="7" t="s">
        <v>10</v>
      </c>
      <c r="D137" s="4">
        <v>1</v>
      </c>
      <c r="E137" s="17"/>
      <c r="F137" s="17"/>
    </row>
    <row r="138" spans="2:6">
      <c r="B138" s="8">
        <v>6</v>
      </c>
      <c r="C138" s="8" t="s">
        <v>11</v>
      </c>
      <c r="D138" s="9">
        <v>1</v>
      </c>
      <c r="E138" s="17"/>
      <c r="F138" s="17"/>
    </row>
    <row r="139" spans="2:6">
      <c r="B139" s="8">
        <v>7</v>
      </c>
      <c r="C139" s="8" t="s">
        <v>12</v>
      </c>
      <c r="D139" s="9">
        <v>1</v>
      </c>
      <c r="E139" s="17"/>
      <c r="F139" s="17"/>
    </row>
    <row r="140" spans="2:6">
      <c r="B140" s="8">
        <v>8</v>
      </c>
      <c r="C140" s="8" t="s">
        <v>13</v>
      </c>
      <c r="D140" s="9">
        <v>1</v>
      </c>
      <c r="E140" s="17"/>
      <c r="F140" s="17"/>
    </row>
    <row r="141" spans="2:6">
      <c r="B141" s="8">
        <v>9</v>
      </c>
      <c r="C141" s="8" t="s">
        <v>37</v>
      </c>
      <c r="D141" s="9">
        <v>1</v>
      </c>
      <c r="E141" s="17"/>
      <c r="F141" s="17"/>
    </row>
    <row r="142" spans="2:6">
      <c r="B142" s="8">
        <v>10</v>
      </c>
      <c r="C142" s="8" t="s">
        <v>15</v>
      </c>
      <c r="D142" s="9">
        <v>1</v>
      </c>
      <c r="E142" s="17"/>
      <c r="F142" s="17"/>
    </row>
    <row r="143" spans="2:6" ht="28.8">
      <c r="B143" s="8">
        <v>11</v>
      </c>
      <c r="C143" s="10" t="s">
        <v>16</v>
      </c>
      <c r="D143" s="9">
        <v>1</v>
      </c>
      <c r="E143" s="17"/>
      <c r="F143" s="17"/>
    </row>
    <row r="144" spans="2:6" ht="28.8">
      <c r="B144" s="8">
        <v>12</v>
      </c>
      <c r="C144" s="10" t="s">
        <v>17</v>
      </c>
      <c r="D144" s="9">
        <v>1</v>
      </c>
      <c r="E144" s="17"/>
      <c r="F144" s="17"/>
    </row>
    <row r="145" spans="2:6" ht="43.2">
      <c r="B145" s="8">
        <v>13</v>
      </c>
      <c r="C145" s="10" t="s">
        <v>52</v>
      </c>
      <c r="D145" s="9">
        <v>1</v>
      </c>
      <c r="E145" s="17"/>
      <c r="F145" s="17"/>
    </row>
    <row r="146" spans="2:6">
      <c r="B146" s="8">
        <v>14</v>
      </c>
      <c r="C146" s="10" t="s">
        <v>19</v>
      </c>
      <c r="D146" s="9">
        <v>2</v>
      </c>
      <c r="E146" s="17"/>
      <c r="F146" s="17"/>
    </row>
    <row r="147" spans="2:6" ht="28.8">
      <c r="B147" s="8">
        <v>15</v>
      </c>
      <c r="C147" s="10" t="s">
        <v>20</v>
      </c>
      <c r="D147" s="9">
        <v>1</v>
      </c>
      <c r="E147" s="17"/>
      <c r="F147" s="17"/>
    </row>
    <row r="148" spans="2:6" ht="28.8">
      <c r="B148" s="8">
        <v>16</v>
      </c>
      <c r="C148" s="11" t="s">
        <v>21</v>
      </c>
      <c r="D148" s="9">
        <v>2</v>
      </c>
      <c r="E148" s="17"/>
      <c r="F148" s="17"/>
    </row>
    <row r="149" spans="2:6" ht="43.2">
      <c r="B149" s="8">
        <v>17</v>
      </c>
      <c r="C149" s="10" t="s">
        <v>53</v>
      </c>
      <c r="D149" s="9">
        <v>1</v>
      </c>
      <c r="E149" s="17"/>
      <c r="F149" s="17"/>
    </row>
    <row r="150" spans="2:6">
      <c r="B150" s="8">
        <v>18</v>
      </c>
      <c r="C150" s="8" t="s">
        <v>23</v>
      </c>
      <c r="D150" s="9">
        <v>1</v>
      </c>
      <c r="E150" s="17"/>
      <c r="F150" s="17"/>
    </row>
    <row r="151" spans="2:6" ht="72">
      <c r="B151" s="8">
        <v>19</v>
      </c>
      <c r="C151" s="10" t="s">
        <v>24</v>
      </c>
      <c r="D151" s="9">
        <v>1</v>
      </c>
      <c r="E151" s="17"/>
      <c r="F151" s="17"/>
    </row>
    <row r="152" spans="2:6">
      <c r="B152" s="8">
        <v>20</v>
      </c>
      <c r="C152" s="8" t="s">
        <v>25</v>
      </c>
      <c r="D152" s="9">
        <v>1</v>
      </c>
      <c r="E152" s="17"/>
      <c r="F152" s="17"/>
    </row>
    <row r="153" spans="2:6">
      <c r="B153" s="8">
        <v>21</v>
      </c>
      <c r="C153" s="8" t="s">
        <v>26</v>
      </c>
      <c r="D153" s="9">
        <v>1</v>
      </c>
      <c r="E153" s="17"/>
      <c r="F153" s="17"/>
    </row>
    <row r="154" spans="2:6" ht="28.8">
      <c r="B154" s="8">
        <v>22</v>
      </c>
      <c r="C154" s="10" t="s">
        <v>14</v>
      </c>
      <c r="D154" s="9">
        <v>1</v>
      </c>
      <c r="E154" s="17"/>
      <c r="F154" s="17"/>
    </row>
    <row r="155" spans="2:6" ht="15" thickBot="1">
      <c r="B155" s="14">
        <v>23</v>
      </c>
      <c r="C155" s="12" t="s">
        <v>27</v>
      </c>
      <c r="D155" s="13">
        <v>1</v>
      </c>
      <c r="E155" s="18"/>
      <c r="F155" s="18"/>
    </row>
    <row r="156" spans="2:6" ht="15" thickBot="1">
      <c r="B156" s="40" t="s">
        <v>58</v>
      </c>
      <c r="C156" s="41"/>
      <c r="D156" s="41"/>
      <c r="E156" s="41"/>
      <c r="F156" s="19">
        <f>SUM(F108:F130)</f>
        <v>0</v>
      </c>
    </row>
  </sheetData>
  <mergeCells count="11">
    <mergeCell ref="B80:F80"/>
    <mergeCell ref="B105:E105"/>
    <mergeCell ref="B106:F106"/>
    <mergeCell ref="B156:E156"/>
    <mergeCell ref="B2:F2"/>
    <mergeCell ref="B27:E27"/>
    <mergeCell ref="B28:F28"/>
    <mergeCell ref="B53:E53"/>
    <mergeCell ref="B54:F54"/>
    <mergeCell ref="B79:E79"/>
    <mergeCell ref="B131:F13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44B2F8D1077D4797214B3A8C248684" ma:contentTypeVersion="13" ma:contentTypeDescription="Ein neues Dokument erstellen." ma:contentTypeScope="" ma:versionID="095d59c7c0b8a73f6b7b6eb01abec5d1">
  <xsd:schema xmlns:xsd="http://www.w3.org/2001/XMLSchema" xmlns:xs="http://www.w3.org/2001/XMLSchema" xmlns:p="http://schemas.microsoft.com/office/2006/metadata/properties" xmlns:ns2="5e19caaa-7496-4a5c-8a8b-faa67dbf7a31" xmlns:ns3="7f486a3f-bb91-4319-bb7b-dac9f73d7650" targetNamespace="http://schemas.microsoft.com/office/2006/metadata/properties" ma:root="true" ma:fieldsID="5001a3cd2503d1ac789c0e2680d55c6c" ns2:_="" ns3:_="">
    <xsd:import namespace="5e19caaa-7496-4a5c-8a8b-faa67dbf7a31"/>
    <xsd:import namespace="7f486a3f-bb91-4319-bb7b-dac9f73d76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9caaa-7496-4a5c-8a8b-faa67dbf7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86a3f-bb91-4319-bb7b-dac9f73d765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1cd19f7-ba22-444c-af0a-2ff472cca9e3}" ma:internalName="TaxCatchAll" ma:showField="CatchAllData" ma:web="7f486a3f-bb91-4319-bb7b-dac9f73d76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486a3f-bb91-4319-bb7b-dac9f73d7650" xsi:nil="true"/>
    <lcf76f155ced4ddcb4097134ff3c332f xmlns="5e19caaa-7496-4a5c-8a8b-faa67dbf7a3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47F2CC-FAC3-4506-B593-A445B27335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19caaa-7496-4a5c-8a8b-faa67dbf7a31"/>
    <ds:schemaRef ds:uri="7f486a3f-bb91-4319-bb7b-dac9f73d76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13D163-75D3-4199-909C-5F1377ACDE0F}">
  <ds:schemaRefs>
    <ds:schemaRef ds:uri="http://schemas.microsoft.com/office/2006/metadata/properties"/>
    <ds:schemaRef ds:uri="http://schemas.microsoft.com/office/infopath/2007/PartnerControls"/>
    <ds:schemaRef ds:uri="7f486a3f-bb91-4319-bb7b-dac9f73d7650"/>
    <ds:schemaRef ds:uri="5e19caaa-7496-4a5c-8a8b-faa67dbf7a31"/>
  </ds:schemaRefs>
</ds:datastoreItem>
</file>

<file path=customXml/itemProps3.xml><?xml version="1.0" encoding="utf-8"?>
<ds:datastoreItem xmlns:ds="http://schemas.openxmlformats.org/officeDocument/2006/customXml" ds:itemID="{F66D8146-E819-49F7-8CE6-C240839B9F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Modèle d'offre financière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UserLA8048</dc:creator>
  <cp:keywords/>
  <dc:description/>
  <cp:lastModifiedBy>UserNA8663</cp:lastModifiedBy>
  <cp:revision/>
  <dcterms:created xsi:type="dcterms:W3CDTF">2021-03-10T14:23:00Z</dcterms:created>
  <dcterms:modified xsi:type="dcterms:W3CDTF">2024-12-06T12:31:22Z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0x010100C444B2F8D1077D4797214B3A8C248684</vt:lpwstr>
  </property>
  <property fmtid="{D5CDD505-2E9C-101B-9397-08002B2CF9AE}" pid="3" name="ICV">
    <vt:lpwstr>4FD2142122034B68A350B0D00BC69CF1_13</vt:lpwstr>
  </property>
  <property fmtid="{D5CDD505-2E9C-101B-9397-08002B2CF9AE}" pid="4" name="KSOProductBuildVer">
    <vt:lpwstr>1036-12.2.0.18911</vt:lpwstr>
  </property>
  <property fmtid="{D5CDD505-2E9C-101B-9397-08002B2CF9AE}" pid="5" name="MediaServiceImageTags">
    <vt:lpwstr/>
  </property>
</Properties>
</file>