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li_noe.CD\Documents\Kfz\"/>
    </mc:Choice>
  </mc:AlternateContent>
  <xr:revisionPtr revIDLastSave="0" documentId="8_{9CAC4A31-36E0-4CB6-87F3-744411BFD4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7" r:id="rId1"/>
  </sheets>
  <definedNames>
    <definedName name="_xlnm.Print_Area" localSheetId="0">'2022'!$A$1:$I$118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5" i="7" l="1"/>
  <c r="A116" i="7"/>
  <c r="A117" i="7" s="1"/>
  <c r="A118" i="7" s="1"/>
  <c r="A114" i="7"/>
  <c r="A106" i="7"/>
  <c r="A107" i="7"/>
  <c r="A108" i="7" s="1"/>
  <c r="A109" i="7" s="1"/>
  <c r="A110" i="7" s="1"/>
  <c r="A111" i="7" s="1"/>
  <c r="A105" i="7"/>
  <c r="A98" i="7"/>
  <c r="A99" i="7"/>
  <c r="A100" i="7" s="1"/>
  <c r="A101" i="7" s="1"/>
  <c r="A102" i="7" s="1"/>
  <c r="A97" i="7"/>
  <c r="A81" i="7"/>
  <c r="A82" i="7"/>
  <c r="A83" i="7"/>
  <c r="A84" i="7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80" i="7"/>
  <c r="A69" i="7"/>
  <c r="A68" i="7"/>
  <c r="A47" i="7"/>
  <c r="A22" i="7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21" i="7"/>
  <c r="A20" i="7"/>
</calcChain>
</file>

<file path=xl/sharedStrings.xml><?xml version="1.0" encoding="utf-8"?>
<sst xmlns="http://schemas.openxmlformats.org/spreadsheetml/2006/main" count="425" uniqueCount="256">
  <si>
    <t>Plaques</t>
  </si>
  <si>
    <t>Marques et Types</t>
  </si>
  <si>
    <t>Châssis</t>
  </si>
  <si>
    <t>Toyota LC Hardtop</t>
  </si>
  <si>
    <t>Moto Yamaha DT 125</t>
  </si>
  <si>
    <t>Moto Yamaha AG 100</t>
  </si>
  <si>
    <t>Projets</t>
  </si>
  <si>
    <t>PN 99.9241.3-001.00</t>
  </si>
  <si>
    <t>Bureau GIZ</t>
  </si>
  <si>
    <t>Toyota LC Prado</t>
  </si>
  <si>
    <t>002 IT 009</t>
  </si>
  <si>
    <t xml:space="preserve">JTEBD9FJ-90K004002 </t>
  </si>
  <si>
    <t>002 IT 700</t>
  </si>
  <si>
    <t>Toyota Hi Lux</t>
  </si>
  <si>
    <t>AHTFK22G503060688</t>
  </si>
  <si>
    <t>002 IT 616</t>
  </si>
  <si>
    <t>Toyota LandCruiser</t>
  </si>
  <si>
    <t xml:space="preserve">JTEEB71J100051147 </t>
  </si>
  <si>
    <t>Bukavu</t>
  </si>
  <si>
    <t>002 IT 727</t>
  </si>
  <si>
    <t>JTEBD9FJ90K010169</t>
  </si>
  <si>
    <t>Moto Yamaha AG100</t>
  </si>
  <si>
    <t>002 IT 746</t>
  </si>
  <si>
    <t>RESE</t>
  </si>
  <si>
    <t>002 IT 685</t>
  </si>
  <si>
    <t xml:space="preserve">JTEBD9FJ-60K004118 </t>
  </si>
  <si>
    <t>Toyota LC  Hardtop</t>
  </si>
  <si>
    <t>002 IT 748</t>
  </si>
  <si>
    <t>JTEBD9FJ40K011939</t>
  </si>
  <si>
    <t>002 IT 749</t>
  </si>
  <si>
    <t>JTEBD9FJ50K011920</t>
  </si>
  <si>
    <t>002 IT 656</t>
  </si>
  <si>
    <t>Toyota Fortuner</t>
  </si>
  <si>
    <t>AHTYK59G-60009461</t>
  </si>
  <si>
    <t>002 IT 766</t>
  </si>
  <si>
    <t>JTEBD9FJ30K013360</t>
  </si>
  <si>
    <t>002 IT 765</t>
  </si>
  <si>
    <t>JTEEB71J-207022021</t>
  </si>
  <si>
    <t>Lubumbashi</t>
  </si>
  <si>
    <t>Mbuji-Mayi</t>
  </si>
  <si>
    <t>Kinshasa</t>
  </si>
  <si>
    <t>002 IT 001</t>
  </si>
  <si>
    <t>JTEBD9FJ-10K012515</t>
  </si>
  <si>
    <t>Kindu</t>
  </si>
  <si>
    <t>002 IT 772</t>
  </si>
  <si>
    <t>JTERB71J-700071256</t>
  </si>
  <si>
    <t>002 IT 810</t>
  </si>
  <si>
    <t>JTEBD9FJ50K016096</t>
  </si>
  <si>
    <t>002 IT 807</t>
  </si>
  <si>
    <t xml:space="preserve">JTEBD9FJX0K016028 </t>
  </si>
  <si>
    <t>002 IT 809</t>
  </si>
  <si>
    <t>JTEEB71J-807026302</t>
  </si>
  <si>
    <t>002 IT 811</t>
  </si>
  <si>
    <t>002 IT 812</t>
  </si>
  <si>
    <t>JTEEB71J-X07026236</t>
  </si>
  <si>
    <t>JTEEB71J-X07026303</t>
  </si>
  <si>
    <t>002 IT 813</t>
  </si>
  <si>
    <t>002 IT 815</t>
  </si>
  <si>
    <t>002 IT 816</t>
  </si>
  <si>
    <t>AHTYK59G-300011605</t>
  </si>
  <si>
    <t>AHTYK59G-500011602</t>
  </si>
  <si>
    <t xml:space="preserve">JTEEB71J-107026304 </t>
  </si>
  <si>
    <t>002 IT 768</t>
  </si>
  <si>
    <t>JTEEB71J707021043</t>
  </si>
  <si>
    <t>002 IT 770</t>
  </si>
  <si>
    <t>JTEEB71J0070212017</t>
  </si>
  <si>
    <t>002 IT 786</t>
  </si>
  <si>
    <t>3HA-202386</t>
  </si>
  <si>
    <t>3HA-202380</t>
  </si>
  <si>
    <t>Yamaha AG 100</t>
  </si>
  <si>
    <t>002 IT 790</t>
  </si>
  <si>
    <t>002 IT 866</t>
  </si>
  <si>
    <t>Goma</t>
  </si>
  <si>
    <t>002 IT 606</t>
  </si>
  <si>
    <t>002 IT 607</t>
  </si>
  <si>
    <t>002 IT 795</t>
  </si>
  <si>
    <t>002 IT 849</t>
  </si>
  <si>
    <t>002 IT 850</t>
  </si>
  <si>
    <t>002 IT 867</t>
  </si>
  <si>
    <t>002 IT 868</t>
  </si>
  <si>
    <t>BGF</t>
  </si>
  <si>
    <t>002 IT 827</t>
  </si>
  <si>
    <t>002 IT 828</t>
  </si>
  <si>
    <t>PASS-SK</t>
  </si>
  <si>
    <t>002 IT 832</t>
  </si>
  <si>
    <t>002 IT 833</t>
  </si>
  <si>
    <t>002 IT 836</t>
  </si>
  <si>
    <t>002 IT 776</t>
  </si>
  <si>
    <t>JTEBD9FJ40K021158</t>
  </si>
  <si>
    <t>JTEBD9FJ80K019963</t>
  </si>
  <si>
    <t>002 IT 760</t>
  </si>
  <si>
    <t>002 IT 761</t>
  </si>
  <si>
    <t>002 IT 779</t>
  </si>
  <si>
    <t>Toyota LC Pick Up</t>
  </si>
  <si>
    <t>JTEBB71J804327303</t>
  </si>
  <si>
    <t xml:space="preserve">JTEBD9FJ00K21299 </t>
  </si>
  <si>
    <t>JTEBD9FJ00K21285</t>
  </si>
  <si>
    <t>Toyota LC  Pick Up</t>
  </si>
  <si>
    <t>002 IT 756</t>
  </si>
  <si>
    <t>3HA-222087</t>
  </si>
  <si>
    <t>002 IT 757</t>
  </si>
  <si>
    <t>3HA-221887</t>
  </si>
  <si>
    <t>3HA-208571</t>
  </si>
  <si>
    <t>3HA-208574</t>
  </si>
  <si>
    <t>DE02X-087535</t>
  </si>
  <si>
    <t>DE02X-086037</t>
  </si>
  <si>
    <t xml:space="preserve">JTEEB71J807029779 </t>
  </si>
  <si>
    <t>JTEEB71J207030247</t>
  </si>
  <si>
    <t>002 IT 631</t>
  </si>
  <si>
    <t xml:space="preserve">JTERB71J000091509 </t>
  </si>
  <si>
    <t>002 IT 636</t>
  </si>
  <si>
    <t>002 IT 637</t>
  </si>
  <si>
    <t>JTEEB71J407041122</t>
  </si>
  <si>
    <t>JTEEB71J407041153</t>
  </si>
  <si>
    <t>002 IT 645</t>
  </si>
  <si>
    <t>JTEBD9FJ90K022029</t>
  </si>
  <si>
    <t>002 IT 638</t>
  </si>
  <si>
    <t>002 IT 639</t>
  </si>
  <si>
    <t>JTEEB71J407041265</t>
  </si>
  <si>
    <t>JTEEB71J407041301</t>
  </si>
  <si>
    <t>Uvira</t>
  </si>
  <si>
    <t>JTEEB71JX07005516</t>
  </si>
  <si>
    <t>3HA-196502</t>
  </si>
  <si>
    <t>002 IT 543</t>
  </si>
  <si>
    <t>JTEEB71J007040873</t>
  </si>
  <si>
    <t>002 IT 728</t>
  </si>
  <si>
    <t>002 IT 617</t>
  </si>
  <si>
    <t>002 IT 618</t>
  </si>
  <si>
    <t>JTEEB71J107044298</t>
  </si>
  <si>
    <t>JTEEB71J207044326</t>
  </si>
  <si>
    <t>DISM</t>
  </si>
  <si>
    <t>002 IT 683</t>
  </si>
  <si>
    <t>JTEBD9FJ10K023160</t>
  </si>
  <si>
    <t>JTEBD9FJ20K022731</t>
  </si>
  <si>
    <t>002 IT 692</t>
  </si>
  <si>
    <t>002 IT 693</t>
  </si>
  <si>
    <t>002 IT 694</t>
  </si>
  <si>
    <t>002 IT 695</t>
  </si>
  <si>
    <t>002 IT 696</t>
  </si>
  <si>
    <t>002 IT 697</t>
  </si>
  <si>
    <t>JTEEB71J307043685</t>
  </si>
  <si>
    <t>JTEEB71J407043629</t>
  </si>
  <si>
    <t>JTEEB71J507043557</t>
  </si>
  <si>
    <t>JTEEB71J507043591</t>
  </si>
  <si>
    <t>JTEEB71J607043602</t>
  </si>
  <si>
    <t>JTEBB71JX04338531</t>
  </si>
  <si>
    <t>002 IT 691</t>
  </si>
  <si>
    <t>AHTKK8FS600071409</t>
  </si>
  <si>
    <t>JTEBD9FJ30K022902 </t>
  </si>
  <si>
    <t>PN 12.1003.8-104.16</t>
  </si>
  <si>
    <t>002 IT 752</t>
  </si>
  <si>
    <t>DE02X-105337 </t>
  </si>
  <si>
    <t>002 IT 633</t>
  </si>
  <si>
    <t>002 IT 634</t>
  </si>
  <si>
    <t>002 IT 635</t>
  </si>
  <si>
    <t>JTEEB71JX07043134 </t>
  </si>
  <si>
    <t>JTEBB71J004333998</t>
  </si>
  <si>
    <t>JTEBB71J704334064</t>
  </si>
  <si>
    <t>JTEEB71J-507025141</t>
  </si>
  <si>
    <t>002 IT 781</t>
  </si>
  <si>
    <t>002 IT 791</t>
  </si>
  <si>
    <t>002 IT 792</t>
  </si>
  <si>
    <t>3HA-208185</t>
  </si>
  <si>
    <t>002 IT 794</t>
  </si>
  <si>
    <t>3HA-222098</t>
  </si>
  <si>
    <t>3HA-208578</t>
  </si>
  <si>
    <t>JTEBB71J50B003561</t>
  </si>
  <si>
    <t>PROFI</t>
  </si>
  <si>
    <t>002 IT 684</t>
  </si>
  <si>
    <t>PROFI-Formation</t>
  </si>
  <si>
    <t>Lieux</t>
  </si>
  <si>
    <t>PN 18.2199.0-001.00</t>
  </si>
  <si>
    <t>MSP</t>
  </si>
  <si>
    <t>002 IT 528</t>
  </si>
  <si>
    <t>JTEBH9FJ70K223299</t>
  </si>
  <si>
    <t>Toyota LC Prado TXL</t>
  </si>
  <si>
    <t>002 IT 613</t>
  </si>
  <si>
    <t>JTEBD9FJ70K024572</t>
  </si>
  <si>
    <t>JTEBD9FJ20K024589</t>
  </si>
  <si>
    <t>JTEBD9FJ60K024577</t>
  </si>
  <si>
    <t xml:space="preserve"> JTERB71J10F004889</t>
  </si>
  <si>
    <t>ProPaix</t>
  </si>
  <si>
    <t>PN 19.2068.5-001.00</t>
  </si>
  <si>
    <t>JHDGT1JH0J7S1012</t>
  </si>
  <si>
    <t>002 IT 775</t>
  </si>
  <si>
    <t>JTEBD9FJ50K024800</t>
  </si>
  <si>
    <t>002 IT 841</t>
  </si>
  <si>
    <t>002 IT 842</t>
  </si>
  <si>
    <t>Camion Hino</t>
  </si>
  <si>
    <t>Nissan Patrol</t>
  </si>
  <si>
    <t>JN1TESY61Z0-576450</t>
  </si>
  <si>
    <t>JN1TESY61Z0-576456</t>
  </si>
  <si>
    <t>ZFD</t>
  </si>
  <si>
    <t>18.9113.4-001.01</t>
  </si>
  <si>
    <t>Années de production</t>
  </si>
  <si>
    <t>Places assises</t>
  </si>
  <si>
    <t>N°</t>
  </si>
  <si>
    <t>PN 21.2072.3-001.00</t>
  </si>
  <si>
    <t xml:space="preserve">002 IT 108 </t>
  </si>
  <si>
    <t>002 IT 109</t>
  </si>
  <si>
    <t>30.06.2022</t>
  </si>
  <si>
    <t>JTEBD9FJ40K025842</t>
  </si>
  <si>
    <t>JTEBD9FJ50K025851</t>
  </si>
  <si>
    <t>002 IT 115</t>
  </si>
  <si>
    <t>JTEEB71J10F015924</t>
  </si>
  <si>
    <t>Kasaï</t>
  </si>
  <si>
    <t>PN 21.2071.5-001.00</t>
  </si>
  <si>
    <t>002 IT 116</t>
  </si>
  <si>
    <t xml:space="preserve">JTEEB71J10F016037 </t>
  </si>
  <si>
    <t>002 IT 117</t>
  </si>
  <si>
    <t>Toyota LC Prado TX</t>
  </si>
  <si>
    <t>JTEBD9FJ40K025985</t>
  </si>
  <si>
    <t>PN 21.2071.5-002.00</t>
  </si>
  <si>
    <t>002 IT 830</t>
  </si>
  <si>
    <t>JTEEB71J10F015888</t>
  </si>
  <si>
    <t>002 IT 831</t>
  </si>
  <si>
    <t>JTEEB71J10F015891</t>
  </si>
  <si>
    <t>PROGERIM</t>
  </si>
  <si>
    <t>002 IT 111</t>
  </si>
  <si>
    <t>JTEBD9FJ80K025911</t>
  </si>
  <si>
    <t>PN 20.2070.9-001.00</t>
  </si>
  <si>
    <t>002 IT 106</t>
  </si>
  <si>
    <t>JTEBR9FJ20K218279</t>
  </si>
  <si>
    <t>002 IT 107</t>
  </si>
  <si>
    <t>JTEBR9FJ50K217983</t>
  </si>
  <si>
    <t>APPUI A LA DEMOCRATIE</t>
  </si>
  <si>
    <t>PN 20.9036.3-001.00</t>
  </si>
  <si>
    <t>002 IT 102</t>
  </si>
  <si>
    <t>JTEBD9FJ50K025557</t>
  </si>
  <si>
    <t>PN 21.1829.7-001.00</t>
  </si>
  <si>
    <t>PN 21.2070.7-001.00</t>
  </si>
  <si>
    <t>002 IT 747</t>
  </si>
  <si>
    <t>JTEBD9FJ70K025222</t>
  </si>
  <si>
    <t>002IT 714</t>
  </si>
  <si>
    <t xml:space="preserve"> 3HA - 226831</t>
  </si>
  <si>
    <t>002IT 715</t>
  </si>
  <si>
    <t>3HA - 227159</t>
  </si>
  <si>
    <t>002IT 716</t>
  </si>
  <si>
    <t>3HA - 227181</t>
  </si>
  <si>
    <t>PN 71.3020.6-001.00</t>
  </si>
  <si>
    <t>SI Flucht</t>
  </si>
  <si>
    <t>002 IT 817</t>
  </si>
  <si>
    <t>JTEEB71J10F008861</t>
  </si>
  <si>
    <t>PN 20.4068.1-001.00</t>
  </si>
  <si>
    <t>002 IT 818</t>
  </si>
  <si>
    <t>JTEEB71J20F008741</t>
  </si>
  <si>
    <t>002 IT 819</t>
  </si>
  <si>
    <t>JTEEB71J30F008683</t>
  </si>
  <si>
    <t>002 IT 820</t>
  </si>
  <si>
    <t>JTEEB71J30F008828</t>
  </si>
  <si>
    <t>002 IT 821</t>
  </si>
  <si>
    <t>JTEEB71J30F008831</t>
  </si>
  <si>
    <t>CHARROI AUTOMOBILES GIZ 2022-2023</t>
  </si>
  <si>
    <t>Gemena</t>
  </si>
  <si>
    <t>Bandundu</t>
  </si>
  <si>
    <t>Fin projet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</si>
</sst>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0">
    <xf numFmtId="0" fontId="0" fillId="0" borderId="0" xfId="0"/>
    <xf numFmtId="0" fontId="1" fillId="0" borderId="1" xfId="1" applyFont="1" applyFill="1" applyBorder="1" applyAlignment="1">
      <alignment horizontal="left"/>
    </xf>
    <xf numFmtId="0" fontId="1" fillId="0" borderId="1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0" fontId="1" fillId="0" borderId="6" xfId="1" applyFont="1" applyFill="1" applyBorder="1" applyAlignment="1">
      <alignment horizontal="left"/>
    </xf>
    <xf numFmtId="0" fontId="1" fillId="0" borderId="6" xfId="1" applyFont="1" applyFill="1" applyBorder="1" applyAlignment="1">
      <alignment horizontal="center"/>
    </xf>
    <xf numFmtId="0" fontId="2" fillId="0" borderId="8" xfId="0" applyFont="1" applyBorder="1"/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8" xfId="1" applyFont="1" applyFill="1" applyBorder="1" applyAlignment="1">
      <alignment horizontal="left"/>
    </xf>
    <xf numFmtId="0" fontId="1" fillId="0" borderId="0" xfId="1" applyFont="1" applyFill="1" applyBorder="1" applyAlignment="1">
      <alignment horizontal="center"/>
    </xf>
    <xf numFmtId="0" fontId="1" fillId="0" borderId="0" xfId="1" applyFont="1" applyFill="1" applyBorder="1"/>
    <xf numFmtId="0" fontId="1" fillId="0" borderId="0" xfId="1" applyFont="1" applyFill="1" applyBorder="1" applyAlignment="1">
      <alignment horizontal="left"/>
    </xf>
    <xf numFmtId="0" fontId="1" fillId="0" borderId="10" xfId="1" applyFont="1" applyFill="1" applyBorder="1" applyAlignment="1">
      <alignment horizontal="center"/>
    </xf>
    <xf numFmtId="0" fontId="1" fillId="0" borderId="10" xfId="1" applyFont="1" applyFill="1" applyBorder="1" applyAlignment="1">
      <alignment horizontal="left"/>
    </xf>
    <xf numFmtId="0" fontId="1" fillId="0" borderId="13" xfId="1" applyFont="1" applyFill="1" applyBorder="1" applyAlignment="1">
      <alignment horizontal="left"/>
    </xf>
    <xf numFmtId="0" fontId="1" fillId="0" borderId="14" xfId="1" applyFont="1" applyFill="1" applyBorder="1" applyAlignment="1">
      <alignment horizontal="right"/>
    </xf>
    <xf numFmtId="0" fontId="1" fillId="0" borderId="7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left"/>
    </xf>
    <xf numFmtId="0" fontId="1" fillId="0" borderId="15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/>
    </xf>
    <xf numFmtId="0" fontId="2" fillId="0" borderId="8" xfId="0" applyFont="1" applyFill="1" applyBorder="1"/>
    <xf numFmtId="0" fontId="3" fillId="0" borderId="0" xfId="0" applyFont="1" applyFill="1" applyAlignment="1">
      <alignment horizontal="center"/>
    </xf>
    <xf numFmtId="0" fontId="1" fillId="0" borderId="13" xfId="1" applyFont="1" applyFill="1" applyBorder="1" applyAlignment="1">
      <alignment horizontal="center"/>
    </xf>
    <xf numFmtId="0" fontId="1" fillId="0" borderId="11" xfId="1" applyFont="1" applyFill="1" applyBorder="1" applyAlignment="1">
      <alignment horizontal="center" vertical="center"/>
    </xf>
    <xf numFmtId="0" fontId="1" fillId="0" borderId="1" xfId="1" applyFont="1" applyBorder="1"/>
    <xf numFmtId="0" fontId="1" fillId="0" borderId="1" xfId="1" applyFont="1" applyBorder="1" applyAlignment="1">
      <alignment horizontal="center"/>
    </xf>
    <xf numFmtId="0" fontId="1" fillId="0" borderId="2" xfId="1" applyFont="1" applyBorder="1"/>
    <xf numFmtId="0" fontId="1" fillId="0" borderId="2" xfId="1" applyFont="1" applyBorder="1" applyAlignment="1">
      <alignment horizontal="center"/>
    </xf>
    <xf numFmtId="0" fontId="1" fillId="0" borderId="23" xfId="1" applyFont="1" applyFill="1" applyBorder="1" applyAlignment="1">
      <alignment horizontal="left"/>
    </xf>
    <xf numFmtId="0" fontId="1" fillId="0" borderId="19" xfId="1" applyFont="1" applyFill="1" applyBorder="1" applyAlignment="1">
      <alignment horizontal="left"/>
    </xf>
    <xf numFmtId="0" fontId="1" fillId="0" borderId="20" xfId="1" applyFont="1" applyFill="1" applyBorder="1" applyAlignment="1">
      <alignment horizontal="left"/>
    </xf>
    <xf numFmtId="0" fontId="1" fillId="0" borderId="18" xfId="1" applyFont="1" applyFill="1" applyBorder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1" fillId="0" borderId="24" xfId="1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horizontal="center" vertical="center"/>
    </xf>
    <xf numFmtId="0" fontId="1" fillId="0" borderId="26" xfId="1" applyFont="1" applyFill="1" applyBorder="1" applyAlignment="1">
      <alignment horizontal="center" vertical="center"/>
    </xf>
    <xf numFmtId="0" fontId="0" fillId="0" borderId="0" xfId="0" applyBorder="1"/>
    <xf numFmtId="0" fontId="1" fillId="0" borderId="29" xfId="1" applyFont="1" applyFill="1" applyBorder="1" applyAlignment="1">
      <alignment horizontal="center" vertical="center"/>
    </xf>
    <xf numFmtId="0" fontId="1" fillId="0" borderId="30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/>
    </xf>
    <xf numFmtId="0" fontId="1" fillId="0" borderId="27" xfId="1" applyFont="1" applyFill="1" applyBorder="1" applyAlignment="1">
      <alignment horizontal="center" vertical="center"/>
    </xf>
    <xf numFmtId="0" fontId="1" fillId="0" borderId="27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vertical="center"/>
    </xf>
    <xf numFmtId="0" fontId="1" fillId="0" borderId="8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vertical="center"/>
    </xf>
    <xf numFmtId="0" fontId="1" fillId="2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vertical="center"/>
    </xf>
    <xf numFmtId="0" fontId="6" fillId="0" borderId="12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vertical="center"/>
    </xf>
    <xf numFmtId="0" fontId="6" fillId="2" borderId="12" xfId="1" applyFont="1" applyFill="1" applyBorder="1" applyAlignment="1">
      <alignment vertical="center" wrapText="1"/>
    </xf>
    <xf numFmtId="0" fontId="6" fillId="2" borderId="12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1" fillId="0" borderId="35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31" xfId="0" applyFont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6" fillId="3" borderId="28" xfId="1" applyFont="1" applyFill="1" applyBorder="1" applyAlignment="1">
      <alignment vertical="center" wrapText="1"/>
    </xf>
    <xf numFmtId="0" fontId="1" fillId="0" borderId="19" xfId="1" applyBorder="1" applyAlignment="1">
      <alignment horizontal="left"/>
    </xf>
    <xf numFmtId="0" fontId="1" fillId="0" borderId="15" xfId="1" applyBorder="1" applyAlignment="1">
      <alignment horizontal="center"/>
    </xf>
    <xf numFmtId="0" fontId="1" fillId="0" borderId="1" xfId="1" applyBorder="1" applyAlignment="1">
      <alignment horizontal="left"/>
    </xf>
    <xf numFmtId="0" fontId="1" fillId="0" borderId="10" xfId="1" applyBorder="1" applyAlignment="1">
      <alignment horizontal="center"/>
    </xf>
    <xf numFmtId="0" fontId="1" fillId="0" borderId="24" xfId="1" applyBorder="1" applyAlignment="1">
      <alignment horizontal="center" vertical="center"/>
    </xf>
    <xf numFmtId="0" fontId="1" fillId="0" borderId="20" xfId="1" applyBorder="1" applyAlignment="1">
      <alignment horizontal="left"/>
    </xf>
    <xf numFmtId="0" fontId="1" fillId="0" borderId="6" xfId="1" applyBorder="1" applyAlignment="1">
      <alignment horizontal="center"/>
    </xf>
    <xf numFmtId="0" fontId="1" fillId="0" borderId="30" xfId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25" xfId="1" applyBorder="1" applyAlignment="1">
      <alignment horizontal="center" vertical="center"/>
    </xf>
    <xf numFmtId="0" fontId="1" fillId="0" borderId="16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29" xfId="1" applyBorder="1" applyAlignment="1">
      <alignment horizontal="center" vertical="center"/>
    </xf>
    <xf numFmtId="0" fontId="1" fillId="0" borderId="17" xfId="1" applyBorder="1" applyAlignment="1">
      <alignment horizontal="center"/>
    </xf>
    <xf numFmtId="0" fontId="1" fillId="0" borderId="3" xfId="1" applyBorder="1" applyAlignment="1">
      <alignment horizontal="left"/>
    </xf>
    <xf numFmtId="0" fontId="1" fillId="0" borderId="21" xfId="1" applyBorder="1" applyAlignment="1">
      <alignment horizontal="center"/>
    </xf>
    <xf numFmtId="0" fontId="1" fillId="0" borderId="2" xfId="1" applyBorder="1" applyAlignment="1">
      <alignment horizontal="left"/>
    </xf>
    <xf numFmtId="0" fontId="1" fillId="0" borderId="2" xfId="1" applyBorder="1" applyAlignment="1">
      <alignment horizontal="center"/>
    </xf>
    <xf numFmtId="0" fontId="1" fillId="0" borderId="26" xfId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10" xfId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1" fillId="0" borderId="35" xfId="1" applyBorder="1" applyAlignment="1">
      <alignment horizontal="center" vertical="center"/>
    </xf>
    <xf numFmtId="0" fontId="1" fillId="0" borderId="18" xfId="1" applyBorder="1" applyAlignment="1">
      <alignment horizontal="left"/>
    </xf>
    <xf numFmtId="0" fontId="1" fillId="0" borderId="5" xfId="1" applyBorder="1" applyAlignment="1">
      <alignment horizontal="center"/>
    </xf>
    <xf numFmtId="0" fontId="1" fillId="0" borderId="36" xfId="1" applyBorder="1" applyAlignment="1">
      <alignment horizontal="left"/>
    </xf>
    <xf numFmtId="0" fontId="1" fillId="0" borderId="13" xfId="1" applyBorder="1" applyAlignment="1">
      <alignment horizontal="center"/>
    </xf>
    <xf numFmtId="0" fontId="1" fillId="0" borderId="27" xfId="1" applyBorder="1" applyAlignment="1">
      <alignment horizontal="center" vertical="center"/>
    </xf>
    <xf numFmtId="0" fontId="2" fillId="0" borderId="7" xfId="0" applyFont="1" applyBorder="1"/>
    <xf numFmtId="0" fontId="2" fillId="0" borderId="34" xfId="0" applyFont="1" applyBorder="1" applyAlignment="1">
      <alignment horizontal="center" vertical="center"/>
    </xf>
    <xf numFmtId="0" fontId="2" fillId="0" borderId="22" xfId="1" applyFont="1" applyBorder="1" applyAlignment="1">
      <alignment horizontal="center"/>
    </xf>
    <xf numFmtId="0" fontId="1" fillId="0" borderId="6" xfId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0" xfId="0" applyFont="1" applyBorder="1"/>
    <xf numFmtId="2" fontId="1" fillId="0" borderId="22" xfId="1" applyNumberFormat="1" applyBorder="1" applyAlignment="1">
      <alignment horizontal="center"/>
    </xf>
    <xf numFmtId="2" fontId="1" fillId="0" borderId="1" xfId="1" applyNumberFormat="1" applyBorder="1" applyAlignment="1">
      <alignment horizontal="left"/>
    </xf>
    <xf numFmtId="1" fontId="1" fillId="0" borderId="6" xfId="1" applyNumberForma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0" fontId="1" fillId="0" borderId="22" xfId="1" applyBorder="1" applyAlignment="1">
      <alignment horizontal="center"/>
    </xf>
    <xf numFmtId="0" fontId="2" fillId="0" borderId="20" xfId="0" applyFont="1" applyBorder="1"/>
    <xf numFmtId="0" fontId="2" fillId="0" borderId="18" xfId="0" applyFont="1" applyBorder="1"/>
    <xf numFmtId="0" fontId="0" fillId="0" borderId="7" xfId="0" applyBorder="1"/>
    <xf numFmtId="0" fontId="1" fillId="0" borderId="0" xfId="1" applyBorder="1" applyAlignment="1">
      <alignment horizontal="left"/>
    </xf>
    <xf numFmtId="0" fontId="1" fillId="0" borderId="0" xfId="1" applyBorder="1" applyAlignment="1">
      <alignment horizontal="center"/>
    </xf>
    <xf numFmtId="0" fontId="1" fillId="0" borderId="0" xfId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8" xfId="1" applyBorder="1" applyAlignment="1">
      <alignment horizontal="left"/>
    </xf>
    <xf numFmtId="0" fontId="1" fillId="0" borderId="8" xfId="1" applyBorder="1" applyAlignment="1">
      <alignment horizontal="center" vertical="center"/>
    </xf>
    <xf numFmtId="0" fontId="2" fillId="0" borderId="17" xfId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/>
    <xf numFmtId="0" fontId="0" fillId="0" borderId="11" xfId="0" applyBorder="1" applyAlignment="1">
      <alignment horizontal="center"/>
    </xf>
    <xf numFmtId="0" fontId="1" fillId="0" borderId="32" xfId="1" applyBorder="1" applyAlignment="1">
      <alignment horizontal="left"/>
    </xf>
    <xf numFmtId="0" fontId="1" fillId="0" borderId="33" xfId="1" applyBorder="1" applyAlignment="1">
      <alignment horizontal="left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2" fillId="0" borderId="11" xfId="0" applyFont="1" applyBorder="1"/>
    <xf numFmtId="0" fontId="1" fillId="0" borderId="7" xfId="1" applyBorder="1" applyAlignment="1">
      <alignment horizontal="left"/>
    </xf>
    <xf numFmtId="0" fontId="2" fillId="0" borderId="37" xfId="1" applyFont="1" applyBorder="1" applyAlignment="1">
      <alignment horizontal="center"/>
    </xf>
    <xf numFmtId="0" fontId="2" fillId="0" borderId="38" xfId="1" applyFont="1" applyBorder="1" applyAlignment="1">
      <alignment horizontal="center"/>
    </xf>
    <xf numFmtId="0" fontId="2" fillId="0" borderId="39" xfId="1" applyFont="1" applyBorder="1" applyAlignment="1">
      <alignment horizontal="center"/>
    </xf>
    <xf numFmtId="0" fontId="6" fillId="3" borderId="28" xfId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8"/>
  <sheetViews>
    <sheetView tabSelected="1" view="pageBreakPreview" topLeftCell="A13" zoomScale="86" zoomScaleNormal="100" zoomScaleSheetLayoutView="86" workbookViewId="0">
      <selection activeCell="E54" sqref="E54"/>
    </sheetView>
  </sheetViews>
  <sheetFormatPr baseColWidth="10" defaultRowHeight="15" x14ac:dyDescent="0.25"/>
  <cols>
    <col min="1" max="1" width="4.85546875" style="64" customWidth="1"/>
    <col min="2" max="2" width="19.5703125" style="10" customWidth="1"/>
    <col min="3" max="3" width="11.42578125" style="10"/>
    <col min="4" max="4" width="19" style="11" customWidth="1"/>
    <col min="5" max="5" width="21.42578125" style="11" customWidth="1"/>
    <col min="6" max="6" width="10.85546875" style="13" customWidth="1"/>
    <col min="7" max="7" width="11.28515625" style="13" customWidth="1"/>
    <col min="8" max="8" width="8" style="12" customWidth="1"/>
    <col min="9" max="9" width="12" style="12" customWidth="1"/>
  </cols>
  <sheetData>
    <row r="1" spans="1:9" x14ac:dyDescent="0.25">
      <c r="A1" s="61" t="s">
        <v>252</v>
      </c>
      <c r="B1" s="61"/>
      <c r="C1" s="61"/>
      <c r="D1" s="61"/>
      <c r="E1" s="61"/>
      <c r="F1" s="61"/>
      <c r="G1" s="61"/>
      <c r="H1" s="61"/>
      <c r="I1" s="61"/>
    </row>
    <row r="2" spans="1:9" x14ac:dyDescent="0.25">
      <c r="B2" s="28"/>
      <c r="C2" s="28"/>
      <c r="D2" s="28"/>
      <c r="E2" s="28"/>
      <c r="F2" s="28"/>
      <c r="G2" s="28"/>
      <c r="H2" s="39"/>
      <c r="I2" s="39"/>
    </row>
    <row r="3" spans="1:9" ht="25.5" customHeight="1" x14ac:dyDescent="0.25">
      <c r="A3" s="65" t="s">
        <v>196</v>
      </c>
      <c r="B3" s="56" t="s">
        <v>6</v>
      </c>
      <c r="C3" s="57" t="s">
        <v>0</v>
      </c>
      <c r="D3" s="58" t="s">
        <v>1</v>
      </c>
      <c r="E3" s="58" t="s">
        <v>2</v>
      </c>
      <c r="F3" s="59" t="s">
        <v>194</v>
      </c>
      <c r="G3" s="60" t="s">
        <v>170</v>
      </c>
      <c r="H3" s="67" t="s">
        <v>195</v>
      </c>
      <c r="I3" s="138" t="s">
        <v>255</v>
      </c>
    </row>
    <row r="4" spans="1:9" ht="18.75" customHeight="1" x14ac:dyDescent="0.25">
      <c r="B4" s="52"/>
      <c r="C4" s="53"/>
      <c r="D4" s="54"/>
      <c r="E4" s="54"/>
      <c r="F4" s="54"/>
      <c r="G4" s="55"/>
      <c r="H4" s="54"/>
      <c r="I4" s="54"/>
    </row>
    <row r="5" spans="1:9" x14ac:dyDescent="0.25">
      <c r="A5" s="66">
        <v>1</v>
      </c>
      <c r="B5" s="35" t="s">
        <v>8</v>
      </c>
      <c r="C5" s="8" t="s">
        <v>41</v>
      </c>
      <c r="D5" s="7" t="s">
        <v>9</v>
      </c>
      <c r="E5" s="7" t="s">
        <v>42</v>
      </c>
      <c r="F5" s="8">
        <v>2013</v>
      </c>
      <c r="G5" s="8" t="s">
        <v>40</v>
      </c>
      <c r="H5" s="48">
        <v>7</v>
      </c>
      <c r="I5" s="48"/>
    </row>
    <row r="6" spans="1:9" x14ac:dyDescent="0.25">
      <c r="A6" s="66">
        <v>2</v>
      </c>
      <c r="B6" s="35" t="s">
        <v>7</v>
      </c>
      <c r="C6" s="2" t="s">
        <v>10</v>
      </c>
      <c r="D6" s="1" t="s">
        <v>9</v>
      </c>
      <c r="E6" s="31" t="s">
        <v>11</v>
      </c>
      <c r="F6" s="32">
        <v>2010</v>
      </c>
      <c r="G6" s="2" t="s">
        <v>40</v>
      </c>
      <c r="H6" s="44">
        <v>7</v>
      </c>
      <c r="I6" s="44"/>
    </row>
    <row r="7" spans="1:9" x14ac:dyDescent="0.25">
      <c r="A7" s="66">
        <v>3</v>
      </c>
      <c r="B7" s="35"/>
      <c r="C7" s="2" t="s">
        <v>12</v>
      </c>
      <c r="D7" s="1" t="s">
        <v>13</v>
      </c>
      <c r="E7" s="1" t="s">
        <v>14</v>
      </c>
      <c r="F7" s="2">
        <v>2011</v>
      </c>
      <c r="G7" s="2" t="s">
        <v>40</v>
      </c>
      <c r="H7" s="44">
        <v>5</v>
      </c>
      <c r="I7" s="44"/>
    </row>
    <row r="8" spans="1:9" x14ac:dyDescent="0.25">
      <c r="A8" s="66">
        <v>4</v>
      </c>
      <c r="B8" s="21"/>
      <c r="C8" s="4" t="s">
        <v>15</v>
      </c>
      <c r="D8" s="6" t="s">
        <v>16</v>
      </c>
      <c r="E8" s="33" t="s">
        <v>17</v>
      </c>
      <c r="F8" s="34">
        <v>2009</v>
      </c>
      <c r="G8" s="2" t="s">
        <v>18</v>
      </c>
      <c r="H8" s="45">
        <v>5</v>
      </c>
      <c r="I8" s="45"/>
    </row>
    <row r="9" spans="1:9" x14ac:dyDescent="0.25">
      <c r="B9" s="17"/>
      <c r="C9" s="15"/>
      <c r="D9" s="16"/>
      <c r="E9" s="17"/>
      <c r="F9" s="15"/>
      <c r="G9" s="49"/>
      <c r="H9" s="30"/>
      <c r="I9" s="30"/>
    </row>
    <row r="10" spans="1:9" x14ac:dyDescent="0.25">
      <c r="A10" s="66">
        <v>5</v>
      </c>
      <c r="B10" s="36" t="s">
        <v>169</v>
      </c>
      <c r="C10" s="24" t="s">
        <v>125</v>
      </c>
      <c r="D10" s="19" t="s">
        <v>9</v>
      </c>
      <c r="E10" s="19" t="s">
        <v>148</v>
      </c>
      <c r="F10" s="18">
        <v>2018</v>
      </c>
      <c r="G10" s="18" t="s">
        <v>40</v>
      </c>
      <c r="H10" s="43">
        <v>7</v>
      </c>
      <c r="I10" s="43"/>
    </row>
    <row r="11" spans="1:9" x14ac:dyDescent="0.25">
      <c r="B11" s="38" t="s">
        <v>149</v>
      </c>
      <c r="C11" s="26"/>
      <c r="D11" s="6"/>
      <c r="E11" s="20"/>
      <c r="F11" s="29"/>
      <c r="G11" s="29"/>
      <c r="H11" s="51"/>
      <c r="I11" s="50"/>
    </row>
    <row r="12" spans="1:9" x14ac:dyDescent="0.25">
      <c r="B12" s="17"/>
      <c r="C12" s="15"/>
      <c r="D12" s="16"/>
      <c r="E12" s="17"/>
      <c r="F12" s="15"/>
      <c r="G12" s="49"/>
      <c r="H12" s="30"/>
      <c r="I12" s="30"/>
    </row>
    <row r="13" spans="1:9" x14ac:dyDescent="0.25">
      <c r="A13" s="66">
        <v>6</v>
      </c>
      <c r="B13" s="36" t="s">
        <v>167</v>
      </c>
      <c r="C13" s="40" t="s">
        <v>131</v>
      </c>
      <c r="D13" s="1" t="s">
        <v>9</v>
      </c>
      <c r="E13" s="1" t="s">
        <v>132</v>
      </c>
      <c r="F13" s="2">
        <v>2018</v>
      </c>
      <c r="G13" s="2" t="s">
        <v>38</v>
      </c>
      <c r="H13" s="47">
        <v>7</v>
      </c>
      <c r="I13" s="47" t="s">
        <v>200</v>
      </c>
    </row>
    <row r="14" spans="1:9" x14ac:dyDescent="0.25">
      <c r="A14" s="66">
        <v>7</v>
      </c>
      <c r="B14" s="38" t="s">
        <v>171</v>
      </c>
      <c r="C14" s="24" t="s">
        <v>19</v>
      </c>
      <c r="D14" s="19" t="s">
        <v>9</v>
      </c>
      <c r="E14" s="19" t="s">
        <v>20</v>
      </c>
      <c r="F14" s="18">
        <v>2012</v>
      </c>
      <c r="G14" s="18" t="s">
        <v>40</v>
      </c>
      <c r="H14" s="47">
        <v>7</v>
      </c>
      <c r="I14" s="47" t="s">
        <v>200</v>
      </c>
    </row>
    <row r="15" spans="1:9" x14ac:dyDescent="0.25">
      <c r="A15" s="66">
        <v>8</v>
      </c>
      <c r="B15" s="38"/>
      <c r="C15" s="26" t="s">
        <v>48</v>
      </c>
      <c r="D15" s="6" t="s">
        <v>9</v>
      </c>
      <c r="E15" s="20" t="s">
        <v>49</v>
      </c>
      <c r="F15" s="29">
        <v>2014</v>
      </c>
      <c r="G15" s="29" t="s">
        <v>40</v>
      </c>
      <c r="H15" s="45">
        <v>7</v>
      </c>
      <c r="I15" s="45" t="s">
        <v>200</v>
      </c>
    </row>
    <row r="16" spans="1:9" x14ac:dyDescent="0.25">
      <c r="A16" s="76"/>
      <c r="B16" s="17"/>
      <c r="C16" s="22"/>
      <c r="D16" s="23"/>
      <c r="E16" s="23"/>
      <c r="F16" s="22"/>
      <c r="G16" s="22"/>
      <c r="H16" s="25"/>
      <c r="I16" s="25"/>
    </row>
    <row r="17" spans="1:9" x14ac:dyDescent="0.25">
      <c r="A17" s="66">
        <v>9</v>
      </c>
      <c r="B17" s="36" t="s">
        <v>192</v>
      </c>
      <c r="C17" s="24" t="s">
        <v>186</v>
      </c>
      <c r="D17" s="19" t="s">
        <v>189</v>
      </c>
      <c r="E17" s="19" t="s">
        <v>190</v>
      </c>
      <c r="F17" s="18">
        <v>2020</v>
      </c>
      <c r="G17" s="18" t="s">
        <v>72</v>
      </c>
      <c r="H17" s="43"/>
      <c r="I17" s="43"/>
    </row>
    <row r="18" spans="1:9" x14ac:dyDescent="0.25">
      <c r="A18" s="66">
        <v>10</v>
      </c>
      <c r="B18" s="38" t="s">
        <v>193</v>
      </c>
      <c r="C18" s="26" t="s">
        <v>187</v>
      </c>
      <c r="D18" s="6" t="s">
        <v>189</v>
      </c>
      <c r="E18" s="20" t="s">
        <v>191</v>
      </c>
      <c r="F18" s="29">
        <v>2020</v>
      </c>
      <c r="G18" s="29" t="s">
        <v>18</v>
      </c>
      <c r="H18" s="51"/>
      <c r="I18" s="51"/>
    </row>
    <row r="19" spans="1:9" x14ac:dyDescent="0.25">
      <c r="A19" s="118"/>
      <c r="B19" s="23"/>
      <c r="C19" s="22"/>
      <c r="D19" s="23"/>
      <c r="E19" s="23"/>
      <c r="F19" s="22"/>
      <c r="G19" s="22"/>
      <c r="H19" s="25"/>
      <c r="I19" s="25"/>
    </row>
    <row r="20" spans="1:9" x14ac:dyDescent="0.25">
      <c r="A20" s="66">
        <f>A18+1</f>
        <v>11</v>
      </c>
      <c r="B20" s="73" t="s">
        <v>80</v>
      </c>
      <c r="C20" s="106" t="s">
        <v>146</v>
      </c>
      <c r="D20" s="70" t="s">
        <v>32</v>
      </c>
      <c r="E20" s="107" t="s">
        <v>147</v>
      </c>
      <c r="F20" s="108">
        <v>2018</v>
      </c>
      <c r="G20" s="74" t="s">
        <v>40</v>
      </c>
      <c r="H20" s="75">
        <v>6</v>
      </c>
      <c r="I20"/>
    </row>
    <row r="21" spans="1:9" x14ac:dyDescent="0.25">
      <c r="A21" s="66">
        <f>A20+1</f>
        <v>12</v>
      </c>
      <c r="B21" s="73" t="s">
        <v>182</v>
      </c>
      <c r="C21" s="106" t="s">
        <v>134</v>
      </c>
      <c r="D21" s="107" t="s">
        <v>26</v>
      </c>
      <c r="E21" s="70" t="s">
        <v>140</v>
      </c>
      <c r="F21" s="108">
        <v>2018</v>
      </c>
      <c r="G21" s="74" t="s">
        <v>43</v>
      </c>
      <c r="H21" s="75">
        <v>10</v>
      </c>
      <c r="I21"/>
    </row>
    <row r="22" spans="1:9" x14ac:dyDescent="0.25">
      <c r="A22" s="66">
        <f t="shared" ref="A22:A46" si="0">A21+1</f>
        <v>13</v>
      </c>
      <c r="B22" s="73"/>
      <c r="C22" s="106" t="s">
        <v>135</v>
      </c>
      <c r="D22" s="107" t="s">
        <v>26</v>
      </c>
      <c r="E22" s="70" t="s">
        <v>141</v>
      </c>
      <c r="F22" s="108">
        <v>2018</v>
      </c>
      <c r="G22" s="74" t="s">
        <v>43</v>
      </c>
      <c r="H22" s="75">
        <v>10</v>
      </c>
      <c r="I22"/>
    </row>
    <row r="23" spans="1:9" x14ac:dyDescent="0.25">
      <c r="A23" s="66">
        <f t="shared" si="0"/>
        <v>14</v>
      </c>
      <c r="B23" s="73"/>
      <c r="C23" s="106" t="s">
        <v>136</v>
      </c>
      <c r="D23" s="107" t="s">
        <v>26</v>
      </c>
      <c r="E23" s="70" t="s">
        <v>142</v>
      </c>
      <c r="F23" s="108">
        <v>2018</v>
      </c>
      <c r="G23" s="74" t="s">
        <v>18</v>
      </c>
      <c r="H23" s="75">
        <v>10</v>
      </c>
      <c r="I23"/>
    </row>
    <row r="24" spans="1:9" x14ac:dyDescent="0.25">
      <c r="A24" s="66">
        <f t="shared" si="0"/>
        <v>15</v>
      </c>
      <c r="B24" s="73"/>
      <c r="C24" s="106" t="s">
        <v>137</v>
      </c>
      <c r="D24" s="107" t="s">
        <v>26</v>
      </c>
      <c r="E24" s="70" t="s">
        <v>143</v>
      </c>
      <c r="F24" s="108">
        <v>2018</v>
      </c>
      <c r="G24" s="74" t="s">
        <v>18</v>
      </c>
      <c r="H24" s="75">
        <v>10</v>
      </c>
      <c r="I24"/>
    </row>
    <row r="25" spans="1:9" x14ac:dyDescent="0.25">
      <c r="A25" s="66">
        <f t="shared" si="0"/>
        <v>16</v>
      </c>
      <c r="B25" s="73"/>
      <c r="C25" s="106" t="s">
        <v>138</v>
      </c>
      <c r="D25" s="107" t="s">
        <v>26</v>
      </c>
      <c r="E25" s="70" t="s">
        <v>144</v>
      </c>
      <c r="F25" s="108">
        <v>2018</v>
      </c>
      <c r="G25" s="74" t="s">
        <v>18</v>
      </c>
      <c r="H25" s="75">
        <v>10</v>
      </c>
      <c r="I25"/>
    </row>
    <row r="26" spans="1:9" x14ac:dyDescent="0.25">
      <c r="A26" s="66">
        <f t="shared" si="0"/>
        <v>17</v>
      </c>
      <c r="B26" s="73"/>
      <c r="C26" s="106" t="s">
        <v>139</v>
      </c>
      <c r="D26" s="107" t="s">
        <v>97</v>
      </c>
      <c r="E26" s="70" t="s">
        <v>145</v>
      </c>
      <c r="F26" s="108">
        <v>2018</v>
      </c>
      <c r="G26" s="74" t="s">
        <v>43</v>
      </c>
      <c r="H26" s="75">
        <v>6</v>
      </c>
      <c r="I26"/>
    </row>
    <row r="27" spans="1:9" x14ac:dyDescent="0.25">
      <c r="A27" s="66">
        <f t="shared" si="0"/>
        <v>18</v>
      </c>
      <c r="B27" s="73"/>
      <c r="C27" s="80" t="s">
        <v>27</v>
      </c>
      <c r="D27" s="101" t="s">
        <v>9</v>
      </c>
      <c r="E27" s="70" t="s">
        <v>28</v>
      </c>
      <c r="F27" s="78">
        <v>2012</v>
      </c>
      <c r="G27" s="109" t="s">
        <v>43</v>
      </c>
      <c r="H27" s="75">
        <v>5</v>
      </c>
      <c r="I27"/>
    </row>
    <row r="28" spans="1:9" x14ac:dyDescent="0.25">
      <c r="A28" s="66">
        <f t="shared" si="0"/>
        <v>19</v>
      </c>
      <c r="B28" s="73"/>
      <c r="C28" s="80" t="s">
        <v>29</v>
      </c>
      <c r="D28" s="101" t="s">
        <v>9</v>
      </c>
      <c r="E28" s="70" t="s">
        <v>30</v>
      </c>
      <c r="F28" s="78">
        <v>2012</v>
      </c>
      <c r="G28" s="78" t="s">
        <v>18</v>
      </c>
      <c r="H28" s="79">
        <v>7</v>
      </c>
      <c r="I28"/>
    </row>
    <row r="29" spans="1:9" x14ac:dyDescent="0.25">
      <c r="A29" s="66">
        <f t="shared" si="0"/>
        <v>20</v>
      </c>
      <c r="B29" s="73"/>
      <c r="C29" s="77" t="s">
        <v>98</v>
      </c>
      <c r="D29" s="101" t="s">
        <v>21</v>
      </c>
      <c r="E29" s="70" t="s">
        <v>99</v>
      </c>
      <c r="F29" s="78">
        <v>2017</v>
      </c>
      <c r="G29" s="78" t="s">
        <v>43</v>
      </c>
      <c r="H29" s="79">
        <v>2</v>
      </c>
      <c r="I29"/>
    </row>
    <row r="30" spans="1:9" x14ac:dyDescent="0.25">
      <c r="A30" s="66">
        <f t="shared" si="0"/>
        <v>21</v>
      </c>
      <c r="B30" s="73"/>
      <c r="C30" s="77" t="s">
        <v>100</v>
      </c>
      <c r="D30" s="101" t="s">
        <v>21</v>
      </c>
      <c r="E30" s="70" t="s">
        <v>101</v>
      </c>
      <c r="F30" s="78">
        <v>2013</v>
      </c>
      <c r="G30" s="78" t="s">
        <v>43</v>
      </c>
      <c r="H30" s="79">
        <v>2</v>
      </c>
      <c r="I30"/>
    </row>
    <row r="31" spans="1:9" x14ac:dyDescent="0.25">
      <c r="A31" s="66">
        <f t="shared" si="0"/>
        <v>22</v>
      </c>
      <c r="B31" s="73"/>
      <c r="C31" s="80" t="s">
        <v>62</v>
      </c>
      <c r="D31" s="101" t="s">
        <v>26</v>
      </c>
      <c r="E31" s="70" t="s">
        <v>63</v>
      </c>
      <c r="F31" s="78">
        <v>2013</v>
      </c>
      <c r="G31" s="78" t="s">
        <v>18</v>
      </c>
      <c r="H31" s="79">
        <v>10</v>
      </c>
      <c r="I31"/>
    </row>
    <row r="32" spans="1:9" x14ac:dyDescent="0.25">
      <c r="A32" s="66">
        <f t="shared" si="0"/>
        <v>23</v>
      </c>
      <c r="B32" s="73"/>
      <c r="C32" s="80" t="s">
        <v>64</v>
      </c>
      <c r="D32" s="101" t="s">
        <v>26</v>
      </c>
      <c r="E32" s="70" t="s">
        <v>65</v>
      </c>
      <c r="F32" s="78">
        <v>2013</v>
      </c>
      <c r="G32" s="78" t="s">
        <v>18</v>
      </c>
      <c r="H32" s="79">
        <v>10</v>
      </c>
      <c r="I32"/>
    </row>
    <row r="33" spans="1:9" x14ac:dyDescent="0.25">
      <c r="A33" s="66">
        <f t="shared" si="0"/>
        <v>24</v>
      </c>
      <c r="B33" s="73"/>
      <c r="C33" s="80" t="s">
        <v>44</v>
      </c>
      <c r="D33" s="101" t="s">
        <v>3</v>
      </c>
      <c r="E33" s="70" t="s">
        <v>45</v>
      </c>
      <c r="F33" s="78">
        <v>2013</v>
      </c>
      <c r="G33" s="78" t="s">
        <v>40</v>
      </c>
      <c r="H33" s="79">
        <v>10</v>
      </c>
      <c r="I33"/>
    </row>
    <row r="34" spans="1:9" x14ac:dyDescent="0.25">
      <c r="A34" s="66">
        <f t="shared" si="0"/>
        <v>25</v>
      </c>
      <c r="B34" s="73"/>
      <c r="C34" s="80" t="s">
        <v>159</v>
      </c>
      <c r="D34" s="101" t="s">
        <v>69</v>
      </c>
      <c r="E34" s="70" t="s">
        <v>165</v>
      </c>
      <c r="F34" s="78">
        <v>2014</v>
      </c>
      <c r="G34" s="78"/>
      <c r="H34" s="79">
        <v>1</v>
      </c>
      <c r="I34"/>
    </row>
    <row r="35" spans="1:9" x14ac:dyDescent="0.25">
      <c r="A35" s="66">
        <f t="shared" si="0"/>
        <v>26</v>
      </c>
      <c r="B35" s="73"/>
      <c r="C35" s="80" t="s">
        <v>66</v>
      </c>
      <c r="D35" s="101" t="s">
        <v>21</v>
      </c>
      <c r="E35" s="70" t="s">
        <v>67</v>
      </c>
      <c r="F35" s="78">
        <v>2013</v>
      </c>
      <c r="G35" s="78" t="s">
        <v>18</v>
      </c>
      <c r="H35" s="79">
        <v>1</v>
      </c>
      <c r="I35"/>
    </row>
    <row r="36" spans="1:9" x14ac:dyDescent="0.25">
      <c r="A36" s="66">
        <f t="shared" si="0"/>
        <v>27</v>
      </c>
      <c r="B36" s="73"/>
      <c r="C36" s="80" t="s">
        <v>160</v>
      </c>
      <c r="D36" s="101" t="s">
        <v>21</v>
      </c>
      <c r="E36" s="70" t="s">
        <v>68</v>
      </c>
      <c r="F36" s="78">
        <v>2014</v>
      </c>
      <c r="G36" s="78"/>
      <c r="H36" s="79">
        <v>1</v>
      </c>
      <c r="I36"/>
    </row>
    <row r="37" spans="1:9" x14ac:dyDescent="0.25">
      <c r="A37" s="66">
        <f t="shared" si="0"/>
        <v>28</v>
      </c>
      <c r="B37" s="73"/>
      <c r="C37" s="80" t="s">
        <v>161</v>
      </c>
      <c r="D37" s="101" t="s">
        <v>21</v>
      </c>
      <c r="E37" s="70" t="s">
        <v>162</v>
      </c>
      <c r="F37" s="78">
        <v>2013</v>
      </c>
      <c r="G37" s="78"/>
      <c r="H37" s="79">
        <v>1</v>
      </c>
      <c r="I37"/>
    </row>
    <row r="38" spans="1:9" x14ac:dyDescent="0.25">
      <c r="A38" s="66">
        <f t="shared" si="0"/>
        <v>29</v>
      </c>
      <c r="B38" s="73"/>
      <c r="C38" s="80" t="s">
        <v>163</v>
      </c>
      <c r="D38" s="101" t="s">
        <v>21</v>
      </c>
      <c r="E38" s="70" t="s">
        <v>164</v>
      </c>
      <c r="F38" s="78">
        <v>2017</v>
      </c>
      <c r="G38" s="78"/>
      <c r="H38" s="79">
        <v>1</v>
      </c>
      <c r="I38"/>
    </row>
    <row r="39" spans="1:9" x14ac:dyDescent="0.25">
      <c r="A39" s="66">
        <f t="shared" si="0"/>
        <v>30</v>
      </c>
      <c r="B39" s="73"/>
      <c r="C39" s="80" t="s">
        <v>50</v>
      </c>
      <c r="D39" s="101" t="s">
        <v>26</v>
      </c>
      <c r="E39" s="70" t="s">
        <v>51</v>
      </c>
      <c r="F39" s="13">
        <v>2014</v>
      </c>
      <c r="G39" s="78" t="s">
        <v>18</v>
      </c>
      <c r="H39" s="79">
        <v>10</v>
      </c>
      <c r="I39"/>
    </row>
    <row r="40" spans="1:9" x14ac:dyDescent="0.25">
      <c r="A40" s="66">
        <f t="shared" si="0"/>
        <v>31</v>
      </c>
      <c r="B40" s="73"/>
      <c r="C40" s="80" t="s">
        <v>56</v>
      </c>
      <c r="D40" s="101" t="s">
        <v>32</v>
      </c>
      <c r="E40" s="70" t="s">
        <v>59</v>
      </c>
      <c r="F40" s="78">
        <v>2014</v>
      </c>
      <c r="G40" s="78" t="s">
        <v>40</v>
      </c>
      <c r="H40" s="79">
        <v>6</v>
      </c>
      <c r="I40"/>
    </row>
    <row r="41" spans="1:9" x14ac:dyDescent="0.25">
      <c r="A41" s="66">
        <f t="shared" si="0"/>
        <v>32</v>
      </c>
      <c r="B41" s="73"/>
      <c r="C41" s="80" t="s">
        <v>57</v>
      </c>
      <c r="D41" s="101" t="s">
        <v>32</v>
      </c>
      <c r="E41" s="70" t="s">
        <v>60</v>
      </c>
      <c r="F41" s="78">
        <v>2014</v>
      </c>
      <c r="G41" s="78" t="s">
        <v>40</v>
      </c>
      <c r="H41" s="79">
        <v>6</v>
      </c>
      <c r="I41"/>
    </row>
    <row r="42" spans="1:9" x14ac:dyDescent="0.25">
      <c r="A42" s="66">
        <f t="shared" si="0"/>
        <v>33</v>
      </c>
      <c r="B42" s="73"/>
      <c r="C42" s="80" t="s">
        <v>58</v>
      </c>
      <c r="D42" s="101" t="s">
        <v>3</v>
      </c>
      <c r="E42" s="70" t="s">
        <v>61</v>
      </c>
      <c r="F42" s="78">
        <v>2014</v>
      </c>
      <c r="G42" s="78" t="s">
        <v>40</v>
      </c>
      <c r="H42" s="79">
        <v>8</v>
      </c>
      <c r="I42"/>
    </row>
    <row r="43" spans="1:9" x14ac:dyDescent="0.25">
      <c r="A43" s="66">
        <f t="shared" si="0"/>
        <v>34</v>
      </c>
      <c r="B43" s="73"/>
      <c r="C43" s="80" t="s">
        <v>81</v>
      </c>
      <c r="D43" s="101" t="s">
        <v>5</v>
      </c>
      <c r="E43" s="70" t="s">
        <v>102</v>
      </c>
      <c r="F43" s="78">
        <v>2014</v>
      </c>
      <c r="G43" s="78" t="s">
        <v>43</v>
      </c>
      <c r="H43" s="79">
        <v>1</v>
      </c>
      <c r="I43"/>
    </row>
    <row r="44" spans="1:9" x14ac:dyDescent="0.25">
      <c r="A44" s="66">
        <f t="shared" si="0"/>
        <v>35</v>
      </c>
      <c r="B44" s="73"/>
      <c r="C44" s="80" t="s">
        <v>82</v>
      </c>
      <c r="D44" s="101" t="s">
        <v>5</v>
      </c>
      <c r="E44" s="70" t="s">
        <v>103</v>
      </c>
      <c r="F44" s="78">
        <v>2014</v>
      </c>
      <c r="G44" s="78" t="s">
        <v>43</v>
      </c>
      <c r="H44" s="79">
        <v>1</v>
      </c>
      <c r="I44"/>
    </row>
    <row r="45" spans="1:9" x14ac:dyDescent="0.25">
      <c r="A45" s="66">
        <f t="shared" si="0"/>
        <v>36</v>
      </c>
      <c r="B45" s="73"/>
      <c r="C45" s="80" t="s">
        <v>233</v>
      </c>
      <c r="D45" s="101" t="s">
        <v>69</v>
      </c>
      <c r="E45" s="70" t="s">
        <v>234</v>
      </c>
      <c r="F45" s="78">
        <v>2014</v>
      </c>
      <c r="G45" s="78" t="s">
        <v>43</v>
      </c>
      <c r="H45" s="79">
        <v>1</v>
      </c>
      <c r="I45"/>
    </row>
    <row r="46" spans="1:9" x14ac:dyDescent="0.25">
      <c r="A46" s="66">
        <f t="shared" si="0"/>
        <v>37</v>
      </c>
      <c r="B46" s="73"/>
      <c r="C46" s="80" t="s">
        <v>235</v>
      </c>
      <c r="D46" s="101" t="s">
        <v>69</v>
      </c>
      <c r="E46" s="70" t="s">
        <v>236</v>
      </c>
      <c r="F46" s="78">
        <v>2017</v>
      </c>
      <c r="G46" s="78" t="s">
        <v>43</v>
      </c>
      <c r="H46" s="79">
        <v>1</v>
      </c>
      <c r="I46"/>
    </row>
    <row r="47" spans="1:9" x14ac:dyDescent="0.25">
      <c r="A47" s="66">
        <f>A46+1</f>
        <v>38</v>
      </c>
      <c r="B47" s="93"/>
      <c r="C47" s="94" t="s">
        <v>237</v>
      </c>
      <c r="D47" s="86" t="s">
        <v>69</v>
      </c>
      <c r="E47" s="86" t="s">
        <v>238</v>
      </c>
      <c r="F47" s="87">
        <v>2017</v>
      </c>
      <c r="G47" s="87" t="s">
        <v>43</v>
      </c>
      <c r="H47" s="88">
        <v>1</v>
      </c>
      <c r="I47"/>
    </row>
    <row r="48" spans="1:9" x14ac:dyDescent="0.25">
      <c r="A48" s="89"/>
      <c r="B48" s="17"/>
      <c r="C48" s="22"/>
      <c r="D48" s="23"/>
      <c r="E48" s="23"/>
      <c r="F48" s="22"/>
      <c r="G48" s="22"/>
      <c r="H48" s="25"/>
      <c r="I48" s="25"/>
    </row>
    <row r="49" spans="1:9" x14ac:dyDescent="0.25">
      <c r="A49" s="66">
        <v>39</v>
      </c>
      <c r="B49" s="68" t="s">
        <v>217</v>
      </c>
      <c r="C49" s="69" t="s">
        <v>218</v>
      </c>
      <c r="D49" s="90" t="s">
        <v>9</v>
      </c>
      <c r="E49" s="90" t="s">
        <v>219</v>
      </c>
      <c r="F49" s="71">
        <v>2021</v>
      </c>
      <c r="G49" s="71" t="s">
        <v>38</v>
      </c>
      <c r="H49" s="72">
        <v>7</v>
      </c>
      <c r="I49"/>
    </row>
    <row r="50" spans="1:9" x14ac:dyDescent="0.25">
      <c r="A50" s="66">
        <v>40</v>
      </c>
      <c r="B50" s="73" t="s">
        <v>220</v>
      </c>
      <c r="C50" s="91" t="s">
        <v>221</v>
      </c>
      <c r="D50" s="70" t="s">
        <v>9</v>
      </c>
      <c r="E50" s="90" t="s">
        <v>222</v>
      </c>
      <c r="F50" s="78">
        <v>2021</v>
      </c>
      <c r="G50" s="78" t="s">
        <v>38</v>
      </c>
      <c r="H50" s="92">
        <v>7</v>
      </c>
      <c r="I50"/>
    </row>
    <row r="51" spans="1:9" x14ac:dyDescent="0.25">
      <c r="A51" s="66">
        <v>41</v>
      </c>
      <c r="B51" s="93"/>
      <c r="C51" s="94" t="s">
        <v>223</v>
      </c>
      <c r="D51" s="86" t="s">
        <v>9</v>
      </c>
      <c r="E51" s="95" t="s">
        <v>224</v>
      </c>
      <c r="F51" s="96">
        <v>2021</v>
      </c>
      <c r="G51" s="87" t="s">
        <v>38</v>
      </c>
      <c r="H51" s="97">
        <v>7</v>
      </c>
      <c r="I51"/>
    </row>
    <row r="52" spans="1:9" x14ac:dyDescent="0.25">
      <c r="A52" s="127"/>
      <c r="B52" s="114"/>
      <c r="C52" s="115"/>
      <c r="D52" s="114"/>
      <c r="E52" s="114"/>
      <c r="F52" s="115"/>
      <c r="G52" s="115"/>
      <c r="H52" s="116"/>
      <c r="I52"/>
    </row>
    <row r="53" spans="1:9" x14ac:dyDescent="0.25">
      <c r="A53" s="66">
        <v>42</v>
      </c>
      <c r="B53" s="133" t="s">
        <v>240</v>
      </c>
      <c r="C53" s="103" t="s">
        <v>241</v>
      </c>
      <c r="D53" s="90" t="s">
        <v>3</v>
      </c>
      <c r="E53" s="90" t="s">
        <v>242</v>
      </c>
      <c r="F53" s="71">
        <v>2020</v>
      </c>
      <c r="G53" s="71" t="s">
        <v>18</v>
      </c>
      <c r="H53" s="72">
        <v>10</v>
      </c>
      <c r="I53" s="135"/>
    </row>
    <row r="54" spans="1:9" x14ac:dyDescent="0.25">
      <c r="A54" s="66">
        <v>43</v>
      </c>
      <c r="B54" s="105" t="s">
        <v>243</v>
      </c>
      <c r="C54" s="77" t="s">
        <v>244</v>
      </c>
      <c r="D54" s="70" t="s">
        <v>3</v>
      </c>
      <c r="E54" s="70" t="s">
        <v>245</v>
      </c>
      <c r="F54" s="78">
        <v>2020</v>
      </c>
      <c r="G54" s="78" t="s">
        <v>18</v>
      </c>
      <c r="H54" s="79">
        <v>10</v>
      </c>
      <c r="I54" s="136"/>
    </row>
    <row r="55" spans="1:9" x14ac:dyDescent="0.25">
      <c r="A55" s="66">
        <v>44</v>
      </c>
      <c r="B55" s="114"/>
      <c r="C55" s="77" t="s">
        <v>246</v>
      </c>
      <c r="D55" s="70" t="s">
        <v>3</v>
      </c>
      <c r="E55" s="70" t="s">
        <v>247</v>
      </c>
      <c r="F55" s="78">
        <v>2020</v>
      </c>
      <c r="G55" s="78" t="s">
        <v>18</v>
      </c>
      <c r="H55" s="79">
        <v>10</v>
      </c>
      <c r="I55" s="136"/>
    </row>
    <row r="56" spans="1:9" x14ac:dyDescent="0.25">
      <c r="A56" s="66">
        <v>45</v>
      </c>
      <c r="B56" s="114"/>
      <c r="C56" s="77" t="s">
        <v>248</v>
      </c>
      <c r="D56" s="70" t="s">
        <v>3</v>
      </c>
      <c r="E56" s="70" t="s">
        <v>249</v>
      </c>
      <c r="F56" s="78">
        <v>2020</v>
      </c>
      <c r="G56" s="78" t="s">
        <v>18</v>
      </c>
      <c r="H56" s="79">
        <v>10</v>
      </c>
      <c r="I56" s="136"/>
    </row>
    <row r="57" spans="1:9" x14ac:dyDescent="0.25">
      <c r="A57" s="66">
        <v>46</v>
      </c>
      <c r="B57" s="134"/>
      <c r="C57" s="104" t="s">
        <v>250</v>
      </c>
      <c r="D57" s="86" t="s">
        <v>3</v>
      </c>
      <c r="E57" s="86" t="s">
        <v>251</v>
      </c>
      <c r="F57" s="87">
        <v>2020</v>
      </c>
      <c r="G57" s="87" t="s">
        <v>18</v>
      </c>
      <c r="H57" s="88">
        <v>10</v>
      </c>
      <c r="I57" s="137"/>
    </row>
    <row r="58" spans="1:9" x14ac:dyDescent="0.25">
      <c r="A58" s="89"/>
      <c r="B58" s="114"/>
      <c r="C58" s="115"/>
      <c r="D58" s="114"/>
      <c r="E58" s="114"/>
      <c r="F58" s="115"/>
      <c r="G58" s="115"/>
      <c r="H58" s="116"/>
      <c r="I58"/>
    </row>
    <row r="59" spans="1:9" x14ac:dyDescent="0.25">
      <c r="A59" s="119"/>
      <c r="B59" s="128" t="s">
        <v>225</v>
      </c>
      <c r="C59" s="69"/>
      <c r="D59" s="90"/>
      <c r="E59" s="90"/>
      <c r="F59" s="71"/>
      <c r="G59" s="71"/>
      <c r="H59" s="72"/>
      <c r="I59" s="130"/>
    </row>
    <row r="60" spans="1:9" x14ac:dyDescent="0.25">
      <c r="A60" s="139">
        <v>47</v>
      </c>
      <c r="B60" s="129" t="s">
        <v>226</v>
      </c>
      <c r="C60" s="91" t="s">
        <v>227</v>
      </c>
      <c r="D60" s="70" t="s">
        <v>9</v>
      </c>
      <c r="E60" s="70" t="s">
        <v>228</v>
      </c>
      <c r="F60" s="78">
        <v>2021</v>
      </c>
      <c r="G60" s="78" t="s">
        <v>38</v>
      </c>
      <c r="H60" s="92">
        <v>7</v>
      </c>
      <c r="I60" s="131"/>
    </row>
    <row r="61" spans="1:9" x14ac:dyDescent="0.25">
      <c r="A61" s="117"/>
      <c r="B61" s="98"/>
      <c r="C61" s="98"/>
      <c r="D61" s="98"/>
      <c r="E61" s="98"/>
      <c r="F61" s="42"/>
      <c r="G61" s="42"/>
      <c r="H61" s="99"/>
      <c r="I61" s="132"/>
    </row>
    <row r="62" spans="1:9" x14ac:dyDescent="0.25">
      <c r="A62" s="118"/>
      <c r="B62" s="98"/>
      <c r="C62" s="98"/>
      <c r="D62" s="98"/>
      <c r="E62" s="98"/>
      <c r="F62" s="42"/>
      <c r="G62" s="42"/>
      <c r="H62" s="41"/>
      <c r="I62" s="113"/>
    </row>
    <row r="63" spans="1:9" x14ac:dyDescent="0.25">
      <c r="A63" s="89">
        <v>48</v>
      </c>
      <c r="B63" s="73" t="s">
        <v>172</v>
      </c>
      <c r="C63" s="100" t="s">
        <v>173</v>
      </c>
      <c r="D63" s="101" t="s">
        <v>175</v>
      </c>
      <c r="E63" s="101" t="s">
        <v>174</v>
      </c>
      <c r="F63" s="74">
        <v>2019</v>
      </c>
      <c r="G63" s="74" t="s">
        <v>18</v>
      </c>
      <c r="H63" s="75">
        <v>7</v>
      </c>
    </row>
    <row r="64" spans="1:9" x14ac:dyDescent="0.25">
      <c r="A64" s="89">
        <v>49</v>
      </c>
      <c r="B64" s="68" t="s">
        <v>229</v>
      </c>
      <c r="C64" s="77" t="s">
        <v>108</v>
      </c>
      <c r="D64" s="70" t="s">
        <v>3</v>
      </c>
      <c r="E64" s="70" t="s">
        <v>109</v>
      </c>
      <c r="F64" s="78">
        <v>2017</v>
      </c>
      <c r="G64" s="78" t="s">
        <v>18</v>
      </c>
      <c r="H64" s="79">
        <v>13</v>
      </c>
    </row>
    <row r="65" spans="1:9" x14ac:dyDescent="0.25">
      <c r="A65" s="89">
        <v>50</v>
      </c>
      <c r="B65" s="111"/>
      <c r="C65" s="102" t="s">
        <v>110</v>
      </c>
      <c r="D65" s="70" t="s">
        <v>3</v>
      </c>
      <c r="E65" s="70" t="s">
        <v>112</v>
      </c>
      <c r="F65" s="78">
        <v>2017</v>
      </c>
      <c r="G65" s="78" t="s">
        <v>18</v>
      </c>
      <c r="H65" s="79">
        <v>10</v>
      </c>
    </row>
    <row r="66" spans="1:9" x14ac:dyDescent="0.25">
      <c r="A66" s="89">
        <v>51</v>
      </c>
      <c r="B66" s="73"/>
      <c r="C66" s="81" t="s">
        <v>111</v>
      </c>
      <c r="D66" s="84" t="s">
        <v>3</v>
      </c>
      <c r="E66" s="84" t="s">
        <v>113</v>
      </c>
      <c r="F66" s="81">
        <v>2016</v>
      </c>
      <c r="G66" s="81" t="s">
        <v>18</v>
      </c>
      <c r="H66" s="82">
        <v>10</v>
      </c>
    </row>
    <row r="67" spans="1:9" x14ac:dyDescent="0.25">
      <c r="A67" s="76"/>
      <c r="B67" s="9"/>
      <c r="C67" s="9"/>
      <c r="D67" s="9"/>
      <c r="E67" s="9"/>
      <c r="F67" s="124"/>
      <c r="G67" s="124"/>
      <c r="H67" s="125"/>
      <c r="I67" s="126"/>
    </row>
    <row r="68" spans="1:9" x14ac:dyDescent="0.25">
      <c r="A68" s="117">
        <f>A66+1</f>
        <v>52</v>
      </c>
      <c r="B68" s="73" t="s">
        <v>181</v>
      </c>
      <c r="C68" s="100" t="s">
        <v>176</v>
      </c>
      <c r="D68" s="101" t="s">
        <v>9</v>
      </c>
      <c r="E68" s="101" t="s">
        <v>177</v>
      </c>
      <c r="F68" s="74">
        <v>2019</v>
      </c>
      <c r="G68" s="74" t="s">
        <v>18</v>
      </c>
      <c r="H68" s="75">
        <v>7</v>
      </c>
    </row>
    <row r="69" spans="1:9" x14ac:dyDescent="0.25">
      <c r="A69" s="117">
        <f>A68+1</f>
        <v>53</v>
      </c>
      <c r="B69" s="73" t="s">
        <v>230</v>
      </c>
      <c r="C69" s="77" t="s">
        <v>126</v>
      </c>
      <c r="D69" s="70" t="s">
        <v>9</v>
      </c>
      <c r="E69" s="70" t="s">
        <v>178</v>
      </c>
      <c r="F69" s="78">
        <v>2019</v>
      </c>
      <c r="G69" s="78" t="s">
        <v>18</v>
      </c>
      <c r="H69" s="79">
        <v>7</v>
      </c>
    </row>
    <row r="70" spans="1:9" x14ac:dyDescent="0.25">
      <c r="A70" s="117">
        <v>54</v>
      </c>
      <c r="B70" s="73"/>
      <c r="C70" s="77" t="s">
        <v>127</v>
      </c>
      <c r="D70" s="70" t="s">
        <v>9</v>
      </c>
      <c r="E70" s="70" t="s">
        <v>179</v>
      </c>
      <c r="F70" s="78">
        <v>2019</v>
      </c>
      <c r="G70" s="78" t="s">
        <v>18</v>
      </c>
      <c r="H70" s="79">
        <v>7</v>
      </c>
    </row>
    <row r="71" spans="1:9" x14ac:dyDescent="0.25">
      <c r="A71" s="117">
        <v>55</v>
      </c>
      <c r="B71" s="73"/>
      <c r="C71" s="77" t="s">
        <v>116</v>
      </c>
      <c r="D71" s="70" t="s">
        <v>3</v>
      </c>
      <c r="E71" s="70" t="s">
        <v>118</v>
      </c>
      <c r="F71" s="78">
        <v>2017</v>
      </c>
      <c r="G71" s="78" t="s">
        <v>18</v>
      </c>
      <c r="H71" s="79">
        <v>10</v>
      </c>
    </row>
    <row r="72" spans="1:9" x14ac:dyDescent="0.25">
      <c r="A72" s="117">
        <v>56</v>
      </c>
      <c r="B72" s="73"/>
      <c r="C72" s="77" t="s">
        <v>117</v>
      </c>
      <c r="D72" s="70" t="s">
        <v>3</v>
      </c>
      <c r="E72" s="70" t="s">
        <v>119</v>
      </c>
      <c r="F72" s="78">
        <v>2017</v>
      </c>
      <c r="G72" s="78" t="s">
        <v>72</v>
      </c>
      <c r="H72" s="79">
        <v>10</v>
      </c>
    </row>
    <row r="73" spans="1:9" x14ac:dyDescent="0.25">
      <c r="A73" s="117">
        <v>57</v>
      </c>
      <c r="B73" s="73"/>
      <c r="C73" s="77" t="s">
        <v>114</v>
      </c>
      <c r="D73" s="70" t="s">
        <v>9</v>
      </c>
      <c r="E73" s="70" t="s">
        <v>115</v>
      </c>
      <c r="F73" s="78">
        <v>2017</v>
      </c>
      <c r="G73" s="78" t="s">
        <v>72</v>
      </c>
      <c r="H73" s="79">
        <v>7</v>
      </c>
    </row>
    <row r="74" spans="1:9" x14ac:dyDescent="0.25">
      <c r="A74" s="117">
        <v>58</v>
      </c>
      <c r="B74" s="73"/>
      <c r="C74" s="77" t="s">
        <v>110</v>
      </c>
      <c r="D74" s="70" t="s">
        <v>3</v>
      </c>
      <c r="E74" s="70" t="s">
        <v>128</v>
      </c>
      <c r="F74" s="78">
        <v>2018</v>
      </c>
      <c r="G74" s="78"/>
      <c r="H74" s="79">
        <v>10</v>
      </c>
    </row>
    <row r="75" spans="1:9" x14ac:dyDescent="0.25">
      <c r="A75" s="117">
        <v>59</v>
      </c>
      <c r="B75" s="73"/>
      <c r="C75" s="77" t="s">
        <v>111</v>
      </c>
      <c r="D75" s="70" t="s">
        <v>9</v>
      </c>
      <c r="E75" s="70" t="s">
        <v>129</v>
      </c>
      <c r="F75" s="78">
        <v>2018</v>
      </c>
      <c r="G75" s="78"/>
      <c r="H75" s="79">
        <v>10</v>
      </c>
    </row>
    <row r="76" spans="1:9" x14ac:dyDescent="0.25">
      <c r="A76" s="117">
        <v>60</v>
      </c>
      <c r="B76" s="73"/>
      <c r="C76" s="104" t="s">
        <v>22</v>
      </c>
      <c r="D76" s="86" t="s">
        <v>3</v>
      </c>
      <c r="E76" s="86" t="s">
        <v>180</v>
      </c>
      <c r="F76" s="87">
        <v>2019</v>
      </c>
      <c r="G76" s="87"/>
      <c r="H76" s="82">
        <v>13</v>
      </c>
    </row>
    <row r="77" spans="1:9" x14ac:dyDescent="0.25">
      <c r="A77" s="117">
        <v>61</v>
      </c>
      <c r="B77" s="73"/>
      <c r="C77" s="123" t="s">
        <v>231</v>
      </c>
      <c r="D77" s="84" t="s">
        <v>9</v>
      </c>
      <c r="E77" s="84" t="s">
        <v>232</v>
      </c>
      <c r="F77" s="81">
        <v>2020</v>
      </c>
      <c r="G77" s="81" t="s">
        <v>40</v>
      </c>
      <c r="H77" s="82">
        <v>7</v>
      </c>
    </row>
    <row r="78" spans="1:9" x14ac:dyDescent="0.25">
      <c r="A78" s="76"/>
      <c r="B78" s="9"/>
      <c r="C78" s="9"/>
      <c r="D78" s="9"/>
      <c r="E78" s="9"/>
      <c r="F78" s="124"/>
      <c r="G78" s="124"/>
      <c r="H78" s="125"/>
      <c r="I78" s="126"/>
    </row>
    <row r="79" spans="1:9" x14ac:dyDescent="0.25">
      <c r="A79" s="117">
        <v>62</v>
      </c>
      <c r="B79" s="73" t="s">
        <v>23</v>
      </c>
      <c r="C79" s="110" t="s">
        <v>152</v>
      </c>
      <c r="D79" s="101" t="s">
        <v>93</v>
      </c>
      <c r="E79" s="101" t="s">
        <v>156</v>
      </c>
      <c r="F79" s="74">
        <v>2018</v>
      </c>
      <c r="G79" s="74" t="s">
        <v>253</v>
      </c>
      <c r="H79" s="75">
        <v>5</v>
      </c>
      <c r="I79" s="48"/>
    </row>
    <row r="80" spans="1:9" x14ac:dyDescent="0.25">
      <c r="A80" s="66">
        <f>A79+1</f>
        <v>63</v>
      </c>
      <c r="B80" s="73" t="s">
        <v>206</v>
      </c>
      <c r="C80" s="77" t="s">
        <v>153</v>
      </c>
      <c r="D80" s="70" t="s">
        <v>93</v>
      </c>
      <c r="E80" s="70" t="s">
        <v>157</v>
      </c>
      <c r="F80" s="78">
        <v>2018</v>
      </c>
      <c r="G80" s="78" t="s">
        <v>254</v>
      </c>
      <c r="H80" s="79">
        <v>5</v>
      </c>
      <c r="I80" s="44"/>
    </row>
    <row r="81" spans="1:9" x14ac:dyDescent="0.25">
      <c r="A81" s="66">
        <f t="shared" ref="A81:A94" si="1">A80+1</f>
        <v>64</v>
      </c>
      <c r="B81" s="73"/>
      <c r="C81" s="77" t="s">
        <v>154</v>
      </c>
      <c r="D81" s="70" t="s">
        <v>3</v>
      </c>
      <c r="E81" s="70" t="s">
        <v>155</v>
      </c>
      <c r="F81" s="78">
        <v>2018</v>
      </c>
      <c r="G81" s="78" t="s">
        <v>40</v>
      </c>
      <c r="H81" s="79">
        <v>7</v>
      </c>
      <c r="I81" s="44"/>
    </row>
    <row r="82" spans="1:9" x14ac:dyDescent="0.25">
      <c r="A82" s="66">
        <f t="shared" si="1"/>
        <v>65</v>
      </c>
      <c r="B82" s="37"/>
      <c r="C82" s="77" t="s">
        <v>24</v>
      </c>
      <c r="D82" s="70" t="s">
        <v>9</v>
      </c>
      <c r="E82" s="70" t="s">
        <v>25</v>
      </c>
      <c r="F82" s="78">
        <v>2010</v>
      </c>
      <c r="G82" s="78" t="s">
        <v>40</v>
      </c>
      <c r="H82" s="79">
        <v>7</v>
      </c>
      <c r="I82" s="44"/>
    </row>
    <row r="83" spans="1:9" x14ac:dyDescent="0.25">
      <c r="A83" s="66">
        <f t="shared" si="1"/>
        <v>66</v>
      </c>
      <c r="B83" s="37"/>
      <c r="C83" s="77" t="s">
        <v>150</v>
      </c>
      <c r="D83" s="70" t="s">
        <v>4</v>
      </c>
      <c r="E83" s="70" t="s">
        <v>151</v>
      </c>
      <c r="F83" s="78">
        <v>2018</v>
      </c>
      <c r="G83" s="78"/>
      <c r="H83" s="79">
        <v>2</v>
      </c>
      <c r="I83" s="44"/>
    </row>
    <row r="84" spans="1:9" x14ac:dyDescent="0.25">
      <c r="A84" s="66">
        <f t="shared" si="1"/>
        <v>67</v>
      </c>
      <c r="B84" s="37"/>
      <c r="C84" s="77" t="s">
        <v>36</v>
      </c>
      <c r="D84" s="70" t="s">
        <v>3</v>
      </c>
      <c r="E84" s="70" t="s">
        <v>37</v>
      </c>
      <c r="F84" s="78">
        <v>2014</v>
      </c>
      <c r="G84" s="78" t="s">
        <v>39</v>
      </c>
      <c r="H84" s="79">
        <v>7</v>
      </c>
      <c r="I84" s="44"/>
    </row>
    <row r="85" spans="1:9" x14ac:dyDescent="0.25">
      <c r="A85" s="66">
        <f t="shared" si="1"/>
        <v>68</v>
      </c>
      <c r="B85" s="37"/>
      <c r="C85" s="80" t="s">
        <v>75</v>
      </c>
      <c r="D85" s="70" t="s">
        <v>3</v>
      </c>
      <c r="E85" s="70" t="s">
        <v>158</v>
      </c>
      <c r="F85" s="78">
        <v>2014</v>
      </c>
      <c r="G85" s="78" t="s">
        <v>39</v>
      </c>
      <c r="H85" s="79">
        <v>7</v>
      </c>
      <c r="I85" s="44"/>
    </row>
    <row r="86" spans="1:9" x14ac:dyDescent="0.25">
      <c r="A86" s="66">
        <f t="shared" si="1"/>
        <v>69</v>
      </c>
      <c r="B86" s="37"/>
      <c r="C86" s="77" t="s">
        <v>90</v>
      </c>
      <c r="D86" s="70" t="s">
        <v>9</v>
      </c>
      <c r="E86" s="70" t="s">
        <v>96</v>
      </c>
      <c r="F86" s="78">
        <v>2017</v>
      </c>
      <c r="G86" s="78" t="s">
        <v>254</v>
      </c>
      <c r="H86" s="79">
        <v>7</v>
      </c>
      <c r="I86" s="44"/>
    </row>
    <row r="87" spans="1:9" x14ac:dyDescent="0.25">
      <c r="A87" s="66">
        <f t="shared" si="1"/>
        <v>70</v>
      </c>
      <c r="B87" s="37"/>
      <c r="C87" s="77" t="s">
        <v>91</v>
      </c>
      <c r="D87" s="70" t="s">
        <v>9</v>
      </c>
      <c r="E87" s="70" t="s">
        <v>95</v>
      </c>
      <c r="F87" s="78">
        <v>2017</v>
      </c>
      <c r="G87" s="78" t="s">
        <v>40</v>
      </c>
      <c r="H87" s="79">
        <v>7</v>
      </c>
      <c r="I87" s="44"/>
    </row>
    <row r="88" spans="1:9" x14ac:dyDescent="0.25">
      <c r="A88" s="66">
        <f t="shared" si="1"/>
        <v>71</v>
      </c>
      <c r="B88" s="37"/>
      <c r="C88" s="77" t="s">
        <v>92</v>
      </c>
      <c r="D88" s="70" t="s">
        <v>93</v>
      </c>
      <c r="E88" s="70" t="s">
        <v>94</v>
      </c>
      <c r="F88" s="78">
        <v>2017</v>
      </c>
      <c r="G88" s="78" t="s">
        <v>40</v>
      </c>
      <c r="H88" s="79">
        <v>5</v>
      </c>
      <c r="I88" s="44"/>
    </row>
    <row r="89" spans="1:9" x14ac:dyDescent="0.25">
      <c r="A89" s="66">
        <f t="shared" si="1"/>
        <v>72</v>
      </c>
      <c r="B89" s="37"/>
      <c r="C89" s="77" t="s">
        <v>70</v>
      </c>
      <c r="D89" s="70" t="s">
        <v>93</v>
      </c>
      <c r="E89" s="70" t="s">
        <v>166</v>
      </c>
      <c r="F89" s="78">
        <v>2019</v>
      </c>
      <c r="G89" s="78" t="s">
        <v>39</v>
      </c>
      <c r="H89" s="79">
        <v>5</v>
      </c>
      <c r="I89" s="44"/>
    </row>
    <row r="90" spans="1:9" x14ac:dyDescent="0.25">
      <c r="A90" s="66">
        <f t="shared" si="1"/>
        <v>73</v>
      </c>
      <c r="B90" s="37"/>
      <c r="C90" s="80" t="s">
        <v>46</v>
      </c>
      <c r="D90" s="70" t="s">
        <v>9</v>
      </c>
      <c r="E90" s="70" t="s">
        <v>47</v>
      </c>
      <c r="F90" s="78">
        <v>2014</v>
      </c>
      <c r="G90" s="78" t="s">
        <v>40</v>
      </c>
      <c r="H90" s="79">
        <v>5</v>
      </c>
      <c r="I90" s="44"/>
    </row>
    <row r="91" spans="1:9" x14ac:dyDescent="0.25">
      <c r="A91" s="66">
        <f t="shared" si="1"/>
        <v>74</v>
      </c>
      <c r="B91" s="37"/>
      <c r="C91" s="83" t="s">
        <v>76</v>
      </c>
      <c r="D91" s="84" t="s">
        <v>4</v>
      </c>
      <c r="E91" s="70" t="s">
        <v>105</v>
      </c>
      <c r="F91" s="81"/>
      <c r="G91" s="81" t="s">
        <v>40</v>
      </c>
      <c r="H91" s="82">
        <v>2</v>
      </c>
      <c r="I91" s="47"/>
    </row>
    <row r="92" spans="1:9" x14ac:dyDescent="0.25">
      <c r="A92" s="66">
        <f t="shared" si="1"/>
        <v>75</v>
      </c>
      <c r="B92" s="37"/>
      <c r="C92" s="83" t="s">
        <v>77</v>
      </c>
      <c r="D92" s="84" t="s">
        <v>4</v>
      </c>
      <c r="E92" s="84" t="s">
        <v>104</v>
      </c>
      <c r="F92" s="81">
        <v>2015</v>
      </c>
      <c r="G92" s="81" t="s">
        <v>40</v>
      </c>
      <c r="H92" s="82">
        <v>2</v>
      </c>
      <c r="I92" s="45"/>
    </row>
    <row r="93" spans="1:9" x14ac:dyDescent="0.25">
      <c r="A93" s="66">
        <f t="shared" si="1"/>
        <v>76</v>
      </c>
      <c r="B93" s="37"/>
      <c r="C93" s="83" t="s">
        <v>78</v>
      </c>
      <c r="D93" s="84" t="s">
        <v>4</v>
      </c>
      <c r="E93" s="84" t="s">
        <v>104</v>
      </c>
      <c r="F93" s="81">
        <v>2015</v>
      </c>
      <c r="G93" s="81" t="s">
        <v>39</v>
      </c>
      <c r="H93" s="82">
        <v>2</v>
      </c>
      <c r="I93" s="53"/>
    </row>
    <row r="94" spans="1:9" x14ac:dyDescent="0.25">
      <c r="A94" s="66">
        <f t="shared" si="1"/>
        <v>77</v>
      </c>
      <c r="B94" s="37"/>
      <c r="C94" s="83" t="s">
        <v>79</v>
      </c>
      <c r="D94" s="84" t="s">
        <v>4</v>
      </c>
      <c r="E94" s="84" t="s">
        <v>104</v>
      </c>
      <c r="F94" s="81">
        <v>2015</v>
      </c>
      <c r="G94" s="81" t="s">
        <v>40</v>
      </c>
      <c r="H94" s="82">
        <v>2</v>
      </c>
      <c r="I94" s="63"/>
    </row>
    <row r="95" spans="1:9" s="46" customFormat="1" x14ac:dyDescent="0.25">
      <c r="A95" s="76"/>
      <c r="B95" s="14"/>
      <c r="C95" s="120"/>
      <c r="D95" s="121"/>
      <c r="E95" s="121"/>
      <c r="F95" s="120"/>
      <c r="G95" s="120"/>
      <c r="H95" s="122"/>
      <c r="I95" s="53"/>
    </row>
    <row r="96" spans="1:9" x14ac:dyDescent="0.25">
      <c r="A96" s="66">
        <v>78</v>
      </c>
      <c r="B96" s="68" t="s">
        <v>23</v>
      </c>
      <c r="C96" s="69" t="s">
        <v>203</v>
      </c>
      <c r="D96" s="90" t="s">
        <v>3</v>
      </c>
      <c r="E96" s="90" t="s">
        <v>204</v>
      </c>
      <c r="F96" s="71">
        <v>2021</v>
      </c>
      <c r="G96" s="71" t="s">
        <v>205</v>
      </c>
      <c r="H96" s="72">
        <v>10</v>
      </c>
      <c r="I96" s="44"/>
    </row>
    <row r="97" spans="1:9" x14ac:dyDescent="0.25">
      <c r="A97" s="66">
        <f>A96+1</f>
        <v>79</v>
      </c>
      <c r="B97" s="73" t="s">
        <v>212</v>
      </c>
      <c r="C97" s="69" t="s">
        <v>207</v>
      </c>
      <c r="D97" s="70" t="s">
        <v>3</v>
      </c>
      <c r="E97" s="70" t="s">
        <v>208</v>
      </c>
      <c r="F97" s="71">
        <v>2021</v>
      </c>
      <c r="G97" s="74" t="s">
        <v>205</v>
      </c>
      <c r="H97" s="75">
        <v>10</v>
      </c>
      <c r="I97" s="44"/>
    </row>
    <row r="98" spans="1:9" x14ac:dyDescent="0.25">
      <c r="A98" s="66">
        <f t="shared" ref="A98:A102" si="2">A97+1</f>
        <v>80</v>
      </c>
      <c r="B98" s="37"/>
      <c r="C98" s="69" t="s">
        <v>209</v>
      </c>
      <c r="D98" s="70" t="s">
        <v>210</v>
      </c>
      <c r="E98" s="70" t="s">
        <v>211</v>
      </c>
      <c r="F98" s="71">
        <v>2021</v>
      </c>
      <c r="G98" s="74" t="s">
        <v>40</v>
      </c>
      <c r="H98" s="75">
        <v>7</v>
      </c>
      <c r="I98" s="44"/>
    </row>
    <row r="99" spans="1:9" x14ac:dyDescent="0.25">
      <c r="A99" s="66">
        <f t="shared" si="2"/>
        <v>81</v>
      </c>
      <c r="B99" s="37"/>
      <c r="C99" s="80" t="s">
        <v>52</v>
      </c>
      <c r="D99" s="70" t="s">
        <v>3</v>
      </c>
      <c r="E99" s="70" t="s">
        <v>54</v>
      </c>
      <c r="F99" s="78">
        <v>2014</v>
      </c>
      <c r="G99" s="78" t="s">
        <v>253</v>
      </c>
      <c r="H99" s="79">
        <v>7</v>
      </c>
      <c r="I99" s="44"/>
    </row>
    <row r="100" spans="1:9" x14ac:dyDescent="0.25">
      <c r="A100" s="66">
        <f t="shared" si="2"/>
        <v>82</v>
      </c>
      <c r="B100" s="37"/>
      <c r="C100" s="80" t="s">
        <v>53</v>
      </c>
      <c r="D100" s="70" t="s">
        <v>3</v>
      </c>
      <c r="E100" s="70" t="s">
        <v>55</v>
      </c>
      <c r="F100" s="78">
        <v>2014</v>
      </c>
      <c r="G100" s="78" t="s">
        <v>254</v>
      </c>
      <c r="H100" s="79">
        <v>7</v>
      </c>
      <c r="I100" s="44"/>
    </row>
    <row r="101" spans="1:9" x14ac:dyDescent="0.25">
      <c r="A101" s="66">
        <f t="shared" si="2"/>
        <v>83</v>
      </c>
      <c r="B101" s="37"/>
      <c r="C101" s="80" t="s">
        <v>213</v>
      </c>
      <c r="D101" s="70" t="s">
        <v>3</v>
      </c>
      <c r="E101" s="70" t="s">
        <v>214</v>
      </c>
      <c r="F101" s="78">
        <v>2021</v>
      </c>
      <c r="G101" s="81" t="s">
        <v>18</v>
      </c>
      <c r="H101" s="82">
        <v>10</v>
      </c>
      <c r="I101" s="44"/>
    </row>
    <row r="102" spans="1:9" x14ac:dyDescent="0.25">
      <c r="A102" s="66">
        <f t="shared" si="2"/>
        <v>84</v>
      </c>
      <c r="B102" s="38"/>
      <c r="C102" s="85" t="s">
        <v>215</v>
      </c>
      <c r="D102" s="86" t="s">
        <v>3</v>
      </c>
      <c r="E102" s="86" t="s">
        <v>216</v>
      </c>
      <c r="F102" s="87">
        <v>2021</v>
      </c>
      <c r="G102" s="87" t="s">
        <v>72</v>
      </c>
      <c r="H102" s="88">
        <v>10</v>
      </c>
      <c r="I102" s="44"/>
    </row>
    <row r="103" spans="1:9" ht="15.75" customHeight="1" x14ac:dyDescent="0.25">
      <c r="B103" s="27"/>
      <c r="C103" s="27"/>
      <c r="D103" s="9"/>
      <c r="E103" s="9"/>
      <c r="F103" s="124"/>
      <c r="G103" s="124"/>
      <c r="H103" s="125"/>
      <c r="I103" s="125"/>
    </row>
    <row r="104" spans="1:9" x14ac:dyDescent="0.25">
      <c r="A104" s="66">
        <v>85</v>
      </c>
      <c r="B104" s="68" t="s">
        <v>130</v>
      </c>
      <c r="C104" s="8" t="s">
        <v>198</v>
      </c>
      <c r="D104" s="7" t="s">
        <v>9</v>
      </c>
      <c r="E104" s="7" t="s">
        <v>201</v>
      </c>
      <c r="F104" s="8">
        <v>2021</v>
      </c>
      <c r="G104" s="74" t="s">
        <v>38</v>
      </c>
      <c r="H104" s="75">
        <v>7</v>
      </c>
      <c r="I104" s="44"/>
    </row>
    <row r="105" spans="1:9" x14ac:dyDescent="0.25">
      <c r="A105" s="66">
        <f>1+A104</f>
        <v>86</v>
      </c>
      <c r="B105" s="73" t="s">
        <v>197</v>
      </c>
      <c r="C105" s="2" t="s">
        <v>199</v>
      </c>
      <c r="D105" s="1" t="s">
        <v>9</v>
      </c>
      <c r="E105" s="1" t="s">
        <v>202</v>
      </c>
      <c r="F105" s="2">
        <v>2021</v>
      </c>
      <c r="G105" s="74" t="s">
        <v>38</v>
      </c>
      <c r="H105" s="75">
        <v>7</v>
      </c>
      <c r="I105" s="44"/>
    </row>
    <row r="106" spans="1:9" x14ac:dyDescent="0.25">
      <c r="A106" s="66">
        <f t="shared" ref="A106:A111" si="3">1+A105</f>
        <v>87</v>
      </c>
      <c r="B106" s="17"/>
      <c r="C106" s="2" t="s">
        <v>31</v>
      </c>
      <c r="D106" s="1" t="s">
        <v>32</v>
      </c>
      <c r="E106" s="1" t="s">
        <v>33</v>
      </c>
      <c r="F106" s="2">
        <v>2013</v>
      </c>
      <c r="G106" s="78" t="s">
        <v>38</v>
      </c>
      <c r="H106" s="79">
        <v>5</v>
      </c>
      <c r="I106" s="44"/>
    </row>
    <row r="107" spans="1:9" x14ac:dyDescent="0.25">
      <c r="A107" s="66">
        <f t="shared" si="3"/>
        <v>88</v>
      </c>
      <c r="B107" s="37"/>
      <c r="C107" s="2" t="s">
        <v>168</v>
      </c>
      <c r="D107" s="1" t="s">
        <v>9</v>
      </c>
      <c r="E107" s="11" t="s">
        <v>133</v>
      </c>
      <c r="F107" s="2">
        <v>2018</v>
      </c>
      <c r="G107" s="74" t="s">
        <v>38</v>
      </c>
      <c r="H107" s="75">
        <v>7</v>
      </c>
      <c r="I107" s="44"/>
    </row>
    <row r="108" spans="1:9" x14ac:dyDescent="0.25">
      <c r="A108" s="66">
        <f t="shared" si="3"/>
        <v>89</v>
      </c>
      <c r="B108" s="37"/>
      <c r="C108" s="2" t="s">
        <v>34</v>
      </c>
      <c r="D108" s="1" t="s">
        <v>9</v>
      </c>
      <c r="E108" s="1" t="s">
        <v>35</v>
      </c>
      <c r="F108" s="2">
        <v>2013</v>
      </c>
      <c r="G108" s="74" t="s">
        <v>38</v>
      </c>
      <c r="H108" s="75">
        <v>7</v>
      </c>
      <c r="I108" s="44"/>
    </row>
    <row r="109" spans="1:9" x14ac:dyDescent="0.25">
      <c r="A109" s="66">
        <f t="shared" si="3"/>
        <v>90</v>
      </c>
      <c r="B109" s="37"/>
      <c r="C109" s="2" t="s">
        <v>184</v>
      </c>
      <c r="D109" s="1" t="s">
        <v>9</v>
      </c>
      <c r="E109" s="1" t="s">
        <v>185</v>
      </c>
      <c r="F109" s="2">
        <v>2020</v>
      </c>
      <c r="G109" s="74" t="s">
        <v>40</v>
      </c>
      <c r="H109" s="75">
        <v>7</v>
      </c>
      <c r="I109" s="44"/>
    </row>
    <row r="110" spans="1:9" x14ac:dyDescent="0.25">
      <c r="A110" s="66">
        <f t="shared" si="3"/>
        <v>91</v>
      </c>
      <c r="B110" s="37"/>
      <c r="C110" s="40" t="s">
        <v>87</v>
      </c>
      <c r="D110" s="1" t="s">
        <v>9</v>
      </c>
      <c r="E110" s="1" t="s">
        <v>88</v>
      </c>
      <c r="F110" s="2">
        <v>2017</v>
      </c>
      <c r="G110" s="74" t="s">
        <v>38</v>
      </c>
      <c r="H110" s="75">
        <v>7</v>
      </c>
      <c r="I110" s="44"/>
    </row>
    <row r="111" spans="1:9" x14ac:dyDescent="0.25">
      <c r="A111" s="66">
        <f t="shared" si="3"/>
        <v>92</v>
      </c>
      <c r="B111" s="37"/>
      <c r="C111" s="62" t="s">
        <v>71</v>
      </c>
      <c r="D111" s="5" t="s">
        <v>9</v>
      </c>
      <c r="E111" s="5" t="s">
        <v>89</v>
      </c>
      <c r="F111" s="3">
        <v>2016</v>
      </c>
      <c r="G111" s="3" t="s">
        <v>40</v>
      </c>
      <c r="H111" s="47">
        <v>7</v>
      </c>
      <c r="I111" s="47"/>
    </row>
    <row r="112" spans="1:9" x14ac:dyDescent="0.25">
      <c r="A112" s="76"/>
      <c r="B112" s="14"/>
      <c r="C112" s="120"/>
      <c r="D112" s="121"/>
      <c r="E112" s="121"/>
      <c r="F112" s="120"/>
      <c r="G112" s="120"/>
      <c r="H112" s="122"/>
      <c r="I112" s="53"/>
    </row>
    <row r="113" spans="1:9" x14ac:dyDescent="0.25">
      <c r="A113" s="117">
        <v>93</v>
      </c>
      <c r="B113" s="73" t="s">
        <v>83</v>
      </c>
      <c r="C113" s="110" t="s">
        <v>86</v>
      </c>
      <c r="D113" s="101" t="s">
        <v>188</v>
      </c>
      <c r="E113" s="101" t="s">
        <v>183</v>
      </c>
      <c r="F113" s="74">
        <v>2020</v>
      </c>
      <c r="G113" s="74" t="s">
        <v>40</v>
      </c>
      <c r="H113" s="75">
        <v>3</v>
      </c>
      <c r="I113"/>
    </row>
    <row r="114" spans="1:9" x14ac:dyDescent="0.25">
      <c r="A114" s="66">
        <f>1+A113</f>
        <v>94</v>
      </c>
      <c r="B114" s="73" t="s">
        <v>239</v>
      </c>
      <c r="C114" s="110" t="s">
        <v>123</v>
      </c>
      <c r="D114" s="70" t="s">
        <v>3</v>
      </c>
      <c r="E114" s="70" t="s">
        <v>124</v>
      </c>
      <c r="F114" s="78">
        <v>2008</v>
      </c>
      <c r="G114" s="78" t="s">
        <v>18</v>
      </c>
      <c r="H114" s="79">
        <v>10</v>
      </c>
      <c r="I114" s="44"/>
    </row>
    <row r="115" spans="1:9" x14ac:dyDescent="0.25">
      <c r="A115" s="66">
        <f t="shared" ref="A115:A118" si="4">1+A114</f>
        <v>95</v>
      </c>
      <c r="B115" s="73"/>
      <c r="C115" s="80" t="s">
        <v>73</v>
      </c>
      <c r="D115" s="70" t="s">
        <v>3</v>
      </c>
      <c r="E115" s="70" t="s">
        <v>121</v>
      </c>
      <c r="F115" s="78">
        <v>2008</v>
      </c>
      <c r="G115" s="74" t="s">
        <v>120</v>
      </c>
      <c r="H115" s="75">
        <v>10</v>
      </c>
      <c r="I115" s="44"/>
    </row>
    <row r="116" spans="1:9" x14ac:dyDescent="0.25">
      <c r="A116" s="66">
        <f t="shared" si="4"/>
        <v>96</v>
      </c>
      <c r="B116" s="73"/>
      <c r="C116" s="110" t="s">
        <v>74</v>
      </c>
      <c r="D116" s="70" t="s">
        <v>5</v>
      </c>
      <c r="E116" s="70" t="s">
        <v>122</v>
      </c>
      <c r="F116" s="78">
        <v>2008</v>
      </c>
      <c r="G116" s="74" t="s">
        <v>120</v>
      </c>
      <c r="H116" s="75">
        <v>2</v>
      </c>
      <c r="I116" s="44"/>
    </row>
    <row r="117" spans="1:9" x14ac:dyDescent="0.25">
      <c r="A117" s="66">
        <f t="shared" si="4"/>
        <v>97</v>
      </c>
      <c r="B117" s="111"/>
      <c r="C117" s="80" t="s">
        <v>84</v>
      </c>
      <c r="D117" s="70" t="s">
        <v>26</v>
      </c>
      <c r="E117" s="70" t="s">
        <v>107</v>
      </c>
      <c r="F117" s="78">
        <v>2015</v>
      </c>
      <c r="G117" s="78" t="s">
        <v>18</v>
      </c>
      <c r="H117" s="79">
        <v>10</v>
      </c>
      <c r="I117" s="44"/>
    </row>
    <row r="118" spans="1:9" x14ac:dyDescent="0.25">
      <c r="A118" s="66">
        <f t="shared" si="4"/>
        <v>98</v>
      </c>
      <c r="B118" s="112"/>
      <c r="C118" s="94" t="s">
        <v>85</v>
      </c>
      <c r="D118" s="86" t="s">
        <v>26</v>
      </c>
      <c r="E118" s="86" t="s">
        <v>106</v>
      </c>
      <c r="F118" s="87">
        <v>2015</v>
      </c>
      <c r="G118" s="74" t="s">
        <v>18</v>
      </c>
      <c r="H118" s="75">
        <v>10</v>
      </c>
      <c r="I118" s="44"/>
    </row>
  </sheetData>
  <mergeCells count="1">
    <mergeCell ref="A1:I1"/>
  </mergeCells>
  <phoneticPr fontId="4" type="noConversion"/>
  <pageMargins left="0.51181102362204722" right="0.31496062992125984" top="0.74803149606299213" bottom="0.51181102362204722" header="0.31496062992125984" footer="0.31496062992125984"/>
  <pageSetup paperSize="9" scale="80" orientation="portrait" r:id="rId1"/>
  <headerFooter>
    <oddHeader>&amp;C&amp;"-,Gras"&amp;UCOUVERTURES D'ASSURANCES  EN RESPONSABILTE CIVILE
DU 16.06.2021 AU 15.06.2022&amp;R&amp;D</oddHeader>
    <oddFooter>&amp;C&amp;P</oddFooter>
  </headerFooter>
  <rowBreaks count="1" manualBreakCount="1">
    <brk id="6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2022</vt:lpstr>
      <vt:lpstr>'2022'!Zone_d_impression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gtz</dc:creator>
  <cp:lastModifiedBy>NOEL DULI</cp:lastModifiedBy>
  <cp:lastPrinted>2018-09-25T06:30:44Z</cp:lastPrinted>
  <dcterms:created xsi:type="dcterms:W3CDTF">2012-11-14T15:37:38Z</dcterms:created>
  <dcterms:modified xsi:type="dcterms:W3CDTF">2022-05-16T07:28:03Z</dcterms:modified>
</cp:coreProperties>
</file>